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教务\研究生推免\2024年推免\"/>
    </mc:Choice>
  </mc:AlternateContent>
  <bookViews>
    <workbookView xWindow="0" yWindow="0" windowWidth="27945" windowHeight="12255"/>
  </bookViews>
  <sheets>
    <sheet name="1" sheetId="7" r:id="rId1"/>
  </sheets>
  <definedNames>
    <definedName name="_xlnm._FilterDatabase" localSheetId="0" hidden="1">'1'!$A$2:$S$95</definedName>
    <definedName name="_xlnm.Print_Area" localSheetId="0">'1'!$A$1:$R$95</definedName>
    <definedName name="_xlnm.Print_Titles" localSheetId="0">'1'!$2:$2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5" i="7" l="1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4" i="7"/>
  <c r="P3" i="7"/>
</calcChain>
</file>

<file path=xl/sharedStrings.xml><?xml version="1.0" encoding="utf-8"?>
<sst xmlns="http://schemas.openxmlformats.org/spreadsheetml/2006/main" count="729" uniqueCount="299">
  <si>
    <t>序号</t>
  </si>
  <si>
    <t>学号</t>
  </si>
  <si>
    <t>姓名</t>
  </si>
  <si>
    <t>性别</t>
  </si>
  <si>
    <t>专业</t>
  </si>
  <si>
    <t>GPA*100</t>
  </si>
  <si>
    <t>参军入伍服兵役得分</t>
  </si>
  <si>
    <t>国际组织实习得分</t>
  </si>
  <si>
    <t>志愿服务得分</t>
  </si>
  <si>
    <t>志愿服务得分项</t>
  </si>
  <si>
    <t>志愿服务相关得分详情</t>
  </si>
  <si>
    <t>科研成果得分</t>
  </si>
  <si>
    <t>科研成果得分项</t>
  </si>
  <si>
    <t>竞赛获奖得分</t>
  </si>
  <si>
    <t>竞赛获奖项</t>
  </si>
  <si>
    <t>总分</t>
  </si>
  <si>
    <t>备注</t>
  </si>
  <si>
    <t>2109404072</t>
  </si>
  <si>
    <t>/</t>
  </si>
  <si>
    <t>其它全国性大学生非本专业竞赛/第一等次</t>
  </si>
  <si>
    <t>2109404058</t>
  </si>
  <si>
    <t>2113401061</t>
  </si>
  <si>
    <t>2109404037</t>
  </si>
  <si>
    <t>2113402091</t>
  </si>
  <si>
    <t>2109404116</t>
  </si>
  <si>
    <t>2109404030</t>
  </si>
  <si>
    <t>2109404121</t>
  </si>
  <si>
    <t>2109404011</t>
  </si>
  <si>
    <t>2109404084</t>
  </si>
  <si>
    <t>2109404066</t>
  </si>
  <si>
    <t>2109404099</t>
  </si>
  <si>
    <t>2109404081</t>
  </si>
  <si>
    <t>与学部专业相关的全国性大学生竞赛省级或者地区级选拔赛/第三等次</t>
  </si>
  <si>
    <t>2109404054</t>
  </si>
  <si>
    <t>2109404106</t>
  </si>
  <si>
    <t>2109404059</t>
  </si>
  <si>
    <t>2109404021</t>
  </si>
  <si>
    <t>2109404052</t>
  </si>
  <si>
    <t>戚荟轩</t>
  </si>
  <si>
    <t>2109404043</t>
  </si>
  <si>
    <t>2109404033</t>
  </si>
  <si>
    <t>2109404027</t>
  </si>
  <si>
    <t>2115408121</t>
  </si>
  <si>
    <t>2109404035</t>
  </si>
  <si>
    <t>2109404057</t>
  </si>
  <si>
    <t>2109404075</t>
  </si>
  <si>
    <t>2109401009</t>
  </si>
  <si>
    <t>2115404057</t>
  </si>
  <si>
    <t>2109401084</t>
  </si>
  <si>
    <t>2113401086</t>
  </si>
  <si>
    <t>2109401108</t>
  </si>
  <si>
    <t>2109401006</t>
  </si>
  <si>
    <t>2109401020</t>
  </si>
  <si>
    <t>2109401027</t>
  </si>
  <si>
    <t>2103405003</t>
  </si>
  <si>
    <t>2113401082</t>
  </si>
  <si>
    <t>2109401015</t>
  </si>
  <si>
    <t>2109401047</t>
  </si>
  <si>
    <t>2109408016</t>
  </si>
  <si>
    <t>2109401024</t>
  </si>
  <si>
    <t>2113402064</t>
  </si>
  <si>
    <t>2109401060</t>
  </si>
  <si>
    <t>2109401007</t>
  </si>
  <si>
    <t>2109401039</t>
  </si>
  <si>
    <t>2109401017</t>
  </si>
  <si>
    <t>2109401080</t>
  </si>
  <si>
    <t>2109401086</t>
  </si>
  <si>
    <t>2109401083</t>
  </si>
  <si>
    <t>2109401067</t>
  </si>
  <si>
    <t>2109401043</t>
  </si>
  <si>
    <t>2109401002</t>
  </si>
  <si>
    <t>2109401003</t>
  </si>
  <si>
    <t>2109401059</t>
  </si>
  <si>
    <t>2109401132</t>
  </si>
  <si>
    <t>2109401111</t>
  </si>
  <si>
    <t>学校职能部门主办的校级比赛/第一等次</t>
  </si>
  <si>
    <t>2109401048</t>
  </si>
  <si>
    <t>2130412008</t>
  </si>
  <si>
    <t>2109401062</t>
  </si>
  <si>
    <t>2109401090</t>
  </si>
  <si>
    <t>2109401010</t>
  </si>
  <si>
    <t>2109401068</t>
  </si>
  <si>
    <t>2109401046</t>
  </si>
  <si>
    <t>2109401126</t>
  </si>
  <si>
    <t>2109401139</t>
  </si>
  <si>
    <t>2109401052</t>
  </si>
  <si>
    <t>2109401091</t>
  </si>
  <si>
    <t>2109401030</t>
  </si>
  <si>
    <t>2109401095</t>
  </si>
  <si>
    <t>2109401023</t>
  </si>
  <si>
    <t>2109401056</t>
  </si>
  <si>
    <t>2109408025</t>
  </si>
  <si>
    <t>2109408006</t>
  </si>
  <si>
    <t>2109408048</t>
  </si>
  <si>
    <t>2109408042</t>
  </si>
  <si>
    <t>2109408007</t>
  </si>
  <si>
    <t>2109408034</t>
  </si>
  <si>
    <t>2109408031</t>
  </si>
  <si>
    <t>2109408023</t>
  </si>
  <si>
    <t>2109408055</t>
  </si>
  <si>
    <t>2109408019</t>
  </si>
  <si>
    <t>2109408033</t>
  </si>
  <si>
    <t>2109408053</t>
  </si>
  <si>
    <t>2109408012</t>
  </si>
  <si>
    <t>2109408049</t>
  </si>
  <si>
    <t>2109407004</t>
  </si>
  <si>
    <t>2109407001</t>
  </si>
  <si>
    <t>2109407013</t>
  </si>
  <si>
    <t>2109407014</t>
  </si>
  <si>
    <t>2109401001</t>
  </si>
  <si>
    <t>2109401031</t>
  </si>
  <si>
    <t>2109401147</t>
  </si>
  <si>
    <t>2109401045</t>
  </si>
  <si>
    <t>2109401072</t>
  </si>
  <si>
    <t>2109401096</t>
  </si>
  <si>
    <t>材料与化学化工学部推荐2025年优秀应届本科毕业生免试攻读研究生综合评价总分及初选名单</t>
  </si>
  <si>
    <t>专业排名</t>
  </si>
  <si>
    <r>
      <rPr>
        <sz val="10"/>
        <rFont val="仿宋"/>
        <family val="3"/>
        <charset val="134"/>
      </rPr>
      <t>王暄</t>
    </r>
  </si>
  <si>
    <r>
      <rPr>
        <sz val="10"/>
        <rFont val="仿宋"/>
        <family val="3"/>
        <charset val="134"/>
      </rPr>
      <t>男</t>
    </r>
  </si>
  <si>
    <r>
      <rPr>
        <sz val="10"/>
        <rFont val="仿宋"/>
        <family val="3"/>
        <charset val="134"/>
      </rPr>
      <t>材料科学与工程</t>
    </r>
  </si>
  <si>
    <r>
      <rPr>
        <sz val="10"/>
        <rFont val="仿宋"/>
        <family val="3"/>
        <charset val="134"/>
      </rPr>
      <t>志愿服务时间</t>
    </r>
  </si>
  <si>
    <r>
      <rPr>
        <sz val="10"/>
        <rFont val="仿宋"/>
        <family val="3"/>
        <charset val="134"/>
      </rPr>
      <t>其它全国性大学生非本专业竞赛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第一等次</t>
    </r>
  </si>
  <si>
    <t>是</t>
  </si>
  <si>
    <r>
      <rPr>
        <sz val="10"/>
        <rFont val="仿宋"/>
        <family val="3"/>
        <charset val="134"/>
      </rPr>
      <t>黄思澄</t>
    </r>
  </si>
  <si>
    <r>
      <rPr>
        <sz val="10"/>
        <rFont val="仿宋"/>
        <family val="3"/>
        <charset val="134"/>
      </rPr>
      <t>其它全国性大学生非本专业竞赛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第三等次</t>
    </r>
  </si>
  <si>
    <r>
      <rPr>
        <sz val="10"/>
        <color theme="1"/>
        <rFont val="仿宋"/>
        <family val="3"/>
        <charset val="134"/>
      </rPr>
      <t>卞宇雯</t>
    </r>
  </si>
  <si>
    <r>
      <rPr>
        <sz val="10"/>
        <color theme="1"/>
        <rFont val="仿宋"/>
        <family val="3"/>
        <charset val="134"/>
      </rPr>
      <t>男</t>
    </r>
  </si>
  <si>
    <r>
      <rPr>
        <sz val="10"/>
        <color theme="1"/>
        <rFont val="仿宋"/>
        <family val="3"/>
        <charset val="134"/>
      </rPr>
      <t>材料科学与工程</t>
    </r>
  </si>
  <si>
    <r>
      <rPr>
        <sz val="10"/>
        <color theme="1"/>
        <rFont val="仿宋"/>
        <family val="3"/>
        <charset val="134"/>
      </rPr>
      <t>其它省级非本专业竞赛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第一等次</t>
    </r>
  </si>
  <si>
    <r>
      <rPr>
        <sz val="10"/>
        <rFont val="仿宋"/>
        <family val="3"/>
        <charset val="134"/>
      </rPr>
      <t>齐航</t>
    </r>
  </si>
  <si>
    <r>
      <rPr>
        <sz val="10"/>
        <color theme="1"/>
        <rFont val="仿宋"/>
        <family val="3"/>
        <charset val="134"/>
      </rPr>
      <t>章珂豪</t>
    </r>
  </si>
  <si>
    <r>
      <rPr>
        <sz val="10"/>
        <color theme="1"/>
        <rFont val="仿宋"/>
        <family val="3"/>
        <charset val="134"/>
      </rPr>
      <t>单天宇</t>
    </r>
  </si>
  <si>
    <t>无</t>
  </si>
  <si>
    <r>
      <rPr>
        <sz val="10"/>
        <rFont val="仿宋"/>
        <family val="3"/>
        <charset val="134"/>
      </rPr>
      <t>杨语欣</t>
    </r>
  </si>
  <si>
    <r>
      <rPr>
        <sz val="10"/>
        <rFont val="仿宋"/>
        <family val="3"/>
        <charset val="134"/>
      </rPr>
      <t>女</t>
    </r>
  </si>
  <si>
    <r>
      <rPr>
        <sz val="10"/>
        <rFont val="仿宋"/>
        <family val="3"/>
        <charset val="134"/>
      </rPr>
      <t>高分子材料与工程</t>
    </r>
  </si>
  <si>
    <t>“挑战杯”全国大学生系列竞赛和中国国际大学生创新大赛/第三等次/第二等级</t>
  </si>
  <si>
    <r>
      <rPr>
        <sz val="10"/>
        <color theme="1"/>
        <rFont val="仿宋"/>
        <family val="3"/>
        <charset val="134"/>
      </rPr>
      <t>杨咏刘</t>
    </r>
  </si>
  <si>
    <r>
      <rPr>
        <sz val="10"/>
        <color theme="1"/>
        <rFont val="仿宋"/>
        <family val="3"/>
        <charset val="134"/>
      </rPr>
      <t>高分子材料与工程</t>
    </r>
  </si>
  <si>
    <r>
      <rPr>
        <sz val="10"/>
        <color theme="1"/>
        <rFont val="仿宋"/>
        <family val="3"/>
        <charset val="134"/>
      </rPr>
      <t>省级大创</t>
    </r>
    <r>
      <rPr>
        <sz val="10"/>
        <color theme="1"/>
        <rFont val="Times New Roman"/>
        <family val="1"/>
      </rPr>
      <t>/3_</t>
    </r>
    <r>
      <rPr>
        <sz val="10"/>
        <color theme="1"/>
        <rFont val="仿宋"/>
        <family val="3"/>
        <charset val="134"/>
      </rPr>
      <t>结题或中期检查合格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项目人员</t>
    </r>
    <r>
      <rPr>
        <sz val="10"/>
        <color theme="1"/>
        <rFont val="Times New Roman"/>
        <family val="1"/>
      </rPr>
      <t>≥3</t>
    </r>
    <r>
      <rPr>
        <sz val="10"/>
        <color theme="1"/>
        <rFont val="仿宋"/>
        <family val="3"/>
        <charset val="134"/>
      </rPr>
      <t>，排名第一</t>
    </r>
    <r>
      <rPr>
        <sz val="10"/>
        <color theme="1"/>
        <rFont val="Times New Roman"/>
        <family val="1"/>
      </rPr>
      <t>50%</t>
    </r>
  </si>
  <si>
    <r>
      <rPr>
        <sz val="10"/>
        <color theme="1"/>
        <rFont val="仿宋"/>
        <family val="3"/>
        <charset val="134"/>
      </rPr>
      <t>其它全国性大学生非本专业竞赛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第二等次</t>
    </r>
  </si>
  <si>
    <r>
      <rPr>
        <sz val="10"/>
        <rFont val="仿宋"/>
        <family val="3"/>
        <charset val="134"/>
      </rPr>
      <t>许慧玲</t>
    </r>
  </si>
  <si>
    <r>
      <rPr>
        <sz val="10"/>
        <rFont val="仿宋"/>
        <family val="3"/>
        <charset val="134"/>
      </rPr>
      <t>与学部专业相关的全国性大学生竞赛省级或者地区级选拔赛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第一等次</t>
    </r>
  </si>
  <si>
    <r>
      <rPr>
        <sz val="10"/>
        <rFont val="仿宋"/>
        <family val="3"/>
        <charset val="134"/>
      </rPr>
      <t>钱正阳</t>
    </r>
  </si>
  <si>
    <r>
      <rPr>
        <sz val="10"/>
        <rFont val="仿宋"/>
        <family val="3"/>
        <charset val="134"/>
      </rPr>
      <t>与学部专业相关的全国性大学生竞赛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第二等次</t>
    </r>
  </si>
  <si>
    <r>
      <rPr>
        <sz val="10"/>
        <rFont val="仿宋"/>
        <family val="3"/>
        <charset val="134"/>
      </rPr>
      <t>彭全啸</t>
    </r>
  </si>
  <si>
    <r>
      <rPr>
        <sz val="10"/>
        <rFont val="仿宋"/>
        <family val="3"/>
        <charset val="134"/>
      </rPr>
      <t>与学部专业相关的全国性大学生竞赛省级或者地区级选拔赛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第三等次</t>
    </r>
  </si>
  <si>
    <r>
      <rPr>
        <sz val="10"/>
        <color theme="1"/>
        <rFont val="仿宋"/>
        <family val="3"/>
        <charset val="134"/>
      </rPr>
      <t>程肖茹</t>
    </r>
  </si>
  <si>
    <r>
      <rPr>
        <sz val="10"/>
        <color theme="1"/>
        <rFont val="仿宋"/>
        <family val="3"/>
        <charset val="134"/>
      </rPr>
      <t>女</t>
    </r>
  </si>
  <si>
    <r>
      <rPr>
        <sz val="10"/>
        <color theme="1"/>
        <rFont val="仿宋"/>
        <family val="3"/>
        <charset val="134"/>
      </rPr>
      <t>与学部专业相关的全国性大学生竞赛省级或者地区级选拔赛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第三等次</t>
    </r>
  </si>
  <si>
    <t>GPA3.84</t>
  </si>
  <si>
    <r>
      <rPr>
        <sz val="10"/>
        <color theme="1"/>
        <rFont val="仿宋"/>
        <family val="3"/>
        <charset val="134"/>
      </rPr>
      <t>缪婧怡</t>
    </r>
  </si>
  <si>
    <t>GPA3.76</t>
  </si>
  <si>
    <r>
      <rPr>
        <sz val="10"/>
        <color theme="1"/>
        <rFont val="仿宋"/>
        <family val="3"/>
        <charset val="134"/>
      </rPr>
      <t>付子铭</t>
    </r>
  </si>
  <si>
    <r>
      <rPr>
        <sz val="10"/>
        <rFont val="仿宋"/>
        <family val="3"/>
        <charset val="134"/>
      </rPr>
      <t>李帆</t>
    </r>
  </si>
  <si>
    <r>
      <rPr>
        <sz val="10"/>
        <color theme="1"/>
        <rFont val="仿宋"/>
        <family val="3"/>
        <charset val="134"/>
      </rPr>
      <t>周雨婷</t>
    </r>
  </si>
  <si>
    <r>
      <rPr>
        <sz val="10"/>
        <color theme="1"/>
        <rFont val="仿宋"/>
        <family val="3"/>
        <charset val="134"/>
      </rPr>
      <t>功能材料</t>
    </r>
  </si>
  <si>
    <r>
      <rPr>
        <sz val="10"/>
        <color theme="1"/>
        <rFont val="仿宋"/>
        <family val="3"/>
        <charset val="134"/>
      </rPr>
      <t>其它全国性大学生非本专业竞赛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第一等次</t>
    </r>
  </si>
  <si>
    <r>
      <rPr>
        <sz val="10"/>
        <color theme="1"/>
        <rFont val="仿宋"/>
        <family val="3"/>
        <charset val="134"/>
      </rPr>
      <t>吴凯</t>
    </r>
  </si>
  <si>
    <r>
      <rPr>
        <sz val="10"/>
        <color theme="1"/>
        <rFont val="仿宋"/>
        <family val="3"/>
        <charset val="134"/>
      </rPr>
      <t>社会工作志愿服务</t>
    </r>
  </si>
  <si>
    <r>
      <rPr>
        <sz val="8"/>
        <color theme="1"/>
        <rFont val="Times New Roman"/>
        <family val="1"/>
      </rPr>
      <t>6_</t>
    </r>
    <r>
      <rPr>
        <sz val="8"/>
        <color theme="1"/>
        <rFont val="仿宋"/>
        <family val="3"/>
        <charset val="134"/>
      </rPr>
      <t>学部学生组织负责人（副）或者班长</t>
    </r>
    <r>
      <rPr>
        <sz val="8"/>
        <color theme="1"/>
        <rFont val="Times New Roman"/>
        <family val="1"/>
      </rPr>
      <t>/</t>
    </r>
    <r>
      <rPr>
        <sz val="8"/>
        <color theme="1"/>
        <rFont val="仿宋"/>
        <family val="3"/>
        <charset val="134"/>
      </rPr>
      <t>团支书（要求连续任职至少满两年）</t>
    </r>
  </si>
  <si>
    <r>
      <rPr>
        <sz val="10"/>
        <color theme="1"/>
        <rFont val="仿宋"/>
        <family val="3"/>
        <charset val="134"/>
      </rPr>
      <t>国家级大创</t>
    </r>
    <r>
      <rPr>
        <sz val="10"/>
        <color theme="1"/>
        <rFont val="Times New Roman"/>
        <family val="1"/>
      </rPr>
      <t>/15_</t>
    </r>
    <r>
      <rPr>
        <sz val="10"/>
        <color theme="1"/>
        <rFont val="仿宋"/>
        <family val="3"/>
        <charset val="134"/>
      </rPr>
      <t>结题或中期检查优秀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项目人员</t>
    </r>
    <r>
      <rPr>
        <sz val="10"/>
        <color theme="1"/>
        <rFont val="Times New Roman"/>
        <family val="1"/>
      </rPr>
      <t>≥3</t>
    </r>
    <r>
      <rPr>
        <sz val="10"/>
        <color theme="1"/>
        <rFont val="仿宋"/>
        <family val="3"/>
        <charset val="134"/>
      </rPr>
      <t>，排名第二</t>
    </r>
    <r>
      <rPr>
        <sz val="10"/>
        <color theme="1"/>
        <rFont val="Times New Roman"/>
        <family val="1"/>
      </rPr>
      <t>30%</t>
    </r>
  </si>
  <si>
    <t>“挑战杯”全国大学生系列竞赛和中国国际大学生创新大赛的校级选拔赛/第二等次</t>
  </si>
  <si>
    <r>
      <rPr>
        <sz val="10"/>
        <rFont val="仿宋"/>
        <family val="3"/>
        <charset val="134"/>
      </rPr>
      <t>郭宇轩</t>
    </r>
  </si>
  <si>
    <r>
      <rPr>
        <sz val="10"/>
        <rFont val="仿宋"/>
        <family val="3"/>
        <charset val="134"/>
      </rPr>
      <t>功能材料</t>
    </r>
  </si>
  <si>
    <r>
      <rPr>
        <sz val="10"/>
        <rFont val="仿宋"/>
        <family val="3"/>
        <charset val="134"/>
      </rPr>
      <t>社会工作志愿服务</t>
    </r>
  </si>
  <si>
    <r>
      <rPr>
        <sz val="8"/>
        <rFont val="Times New Roman"/>
        <family val="1"/>
      </rPr>
      <t>3_</t>
    </r>
    <r>
      <rPr>
        <sz val="8"/>
        <rFont val="仿宋"/>
        <family val="3"/>
        <charset val="134"/>
      </rPr>
      <t>其他班委（要求连续任职至少满两年）</t>
    </r>
  </si>
  <si>
    <r>
      <rPr>
        <sz val="10"/>
        <rFont val="仿宋"/>
        <family val="3"/>
        <charset val="134"/>
      </rPr>
      <t>省级大创</t>
    </r>
    <r>
      <rPr>
        <sz val="10"/>
        <rFont val="Times New Roman"/>
        <family val="1"/>
      </rPr>
      <t>/3_</t>
    </r>
    <r>
      <rPr>
        <sz val="10"/>
        <rFont val="仿宋"/>
        <family val="3"/>
        <charset val="134"/>
      </rPr>
      <t>结题或中期检查合格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≥3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50%</t>
    </r>
  </si>
  <si>
    <r>
      <rPr>
        <sz val="10"/>
        <rFont val="仿宋"/>
        <family val="3"/>
        <charset val="134"/>
      </rPr>
      <t>易诗媛</t>
    </r>
  </si>
  <si>
    <r>
      <rPr>
        <sz val="10"/>
        <rFont val="仿宋"/>
        <family val="3"/>
        <charset val="134"/>
      </rPr>
      <t>化学</t>
    </r>
  </si>
  <si>
    <r>
      <rPr>
        <sz val="10"/>
        <rFont val="Times New Roman"/>
        <family val="1"/>
      </rPr>
      <t>15_</t>
    </r>
    <r>
      <rPr>
        <sz val="10"/>
        <rFont val="仿宋"/>
        <family val="3"/>
        <charset val="134"/>
      </rPr>
      <t>其它一区论文</t>
    </r>
    <r>
      <rPr>
        <sz val="10"/>
        <rFont val="Times New Roman"/>
        <family val="1"/>
      </rPr>
      <t>;</t>
    </r>
    <r>
      <rPr>
        <sz val="10"/>
        <rFont val="仿宋"/>
        <family val="3"/>
        <charset val="134"/>
      </rPr>
      <t>化学教育方向核刊一类</t>
    </r>
  </si>
  <si>
    <r>
      <rPr>
        <sz val="10"/>
        <rFont val="仿宋"/>
        <family val="3"/>
        <charset val="134"/>
      </rPr>
      <t>赵千里</t>
    </r>
  </si>
  <si>
    <r>
      <rPr>
        <sz val="10"/>
        <rFont val="仿宋"/>
        <family val="3"/>
        <charset val="134"/>
      </rPr>
      <t>其它省级非本专业竞赛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第三等次</t>
    </r>
  </si>
  <si>
    <r>
      <rPr>
        <sz val="10"/>
        <rFont val="仿宋"/>
        <family val="3"/>
        <charset val="134"/>
      </rPr>
      <t>范致轩</t>
    </r>
  </si>
  <si>
    <t>“挑战杯”全国大学生系列竞赛和中国国际大学生创新大赛/第三等次/第一等级</t>
  </si>
  <si>
    <r>
      <rPr>
        <sz val="10"/>
        <rFont val="仿宋"/>
        <family val="3"/>
        <charset val="134"/>
      </rPr>
      <t>唐乐</t>
    </r>
  </si>
  <si>
    <r>
      <rPr>
        <sz val="10"/>
        <rFont val="仿宋"/>
        <family val="3"/>
        <charset val="134"/>
      </rPr>
      <t>马来金</t>
    </r>
  </si>
  <si>
    <r>
      <rPr>
        <sz val="10"/>
        <color theme="1"/>
        <rFont val="仿宋"/>
        <family val="3"/>
        <charset val="134"/>
      </rPr>
      <t>蒋奕</t>
    </r>
  </si>
  <si>
    <r>
      <rPr>
        <sz val="10"/>
        <color theme="1"/>
        <rFont val="仿宋"/>
        <family val="3"/>
        <charset val="134"/>
      </rPr>
      <t>化学</t>
    </r>
  </si>
  <si>
    <r>
      <rPr>
        <sz val="10"/>
        <rFont val="仿宋"/>
        <family val="3"/>
        <charset val="134"/>
      </rPr>
      <t>罗松予</t>
    </r>
  </si>
  <si>
    <r>
      <rPr>
        <sz val="10"/>
        <rFont val="Times New Roman"/>
        <family val="1"/>
      </rPr>
      <t>9_</t>
    </r>
    <r>
      <rPr>
        <sz val="10"/>
        <rFont val="仿宋"/>
        <family val="3"/>
        <charset val="134"/>
      </rPr>
      <t>其它</t>
    </r>
    <r>
      <rPr>
        <sz val="10"/>
        <rFont val="Times New Roman"/>
        <family val="1"/>
      </rPr>
      <t>SCI</t>
    </r>
    <r>
      <rPr>
        <sz val="10"/>
        <rFont val="仿宋"/>
        <family val="3"/>
        <charset val="134"/>
      </rPr>
      <t>、</t>
    </r>
    <r>
      <rPr>
        <sz val="10"/>
        <rFont val="Times New Roman"/>
        <family val="1"/>
      </rPr>
      <t>EI</t>
    </r>
    <r>
      <rPr>
        <sz val="10"/>
        <rFont val="仿宋"/>
        <family val="3"/>
        <charset val="134"/>
      </rPr>
      <t>论文或者授权发明专利</t>
    </r>
  </si>
  <si>
    <r>
      <rPr>
        <sz val="10"/>
        <rFont val="仿宋"/>
        <family val="3"/>
        <charset val="134"/>
      </rPr>
      <t>鲁新喜</t>
    </r>
  </si>
  <si>
    <t>“挑战杯”全国大学生系列竞赛和中国国际大学生创新大赛的省级选拔赛/第三等次/第一等级</t>
  </si>
  <si>
    <r>
      <rPr>
        <sz val="10"/>
        <rFont val="仿宋"/>
        <family val="3"/>
        <charset val="134"/>
      </rPr>
      <t>吴帅凡</t>
    </r>
  </si>
  <si>
    <r>
      <rPr>
        <sz val="8"/>
        <rFont val="Times New Roman"/>
        <family val="1"/>
      </rPr>
      <t>10_</t>
    </r>
    <r>
      <rPr>
        <sz val="8"/>
        <rFont val="仿宋"/>
        <family val="3"/>
        <charset val="134"/>
      </rPr>
      <t>校级学生组织负责人（正）或者校团委学生兼职副书记</t>
    </r>
  </si>
  <si>
    <r>
      <rPr>
        <sz val="10"/>
        <rFont val="仿宋"/>
        <family val="3"/>
        <charset val="134"/>
      </rPr>
      <t>国家级大创</t>
    </r>
    <r>
      <rPr>
        <sz val="10"/>
        <rFont val="Times New Roman"/>
        <family val="1"/>
      </rPr>
      <t>/15_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≥3</t>
    </r>
    <r>
      <rPr>
        <sz val="10"/>
        <rFont val="仿宋"/>
        <family val="3"/>
        <charset val="134"/>
      </rPr>
      <t>，排名第三</t>
    </r>
    <r>
      <rPr>
        <sz val="10"/>
        <rFont val="Times New Roman"/>
        <family val="1"/>
      </rPr>
      <t>20%</t>
    </r>
  </si>
  <si>
    <t>“挑战杯”全国大学生系列竞赛和中国国际大学生创新大赛的省级选拔赛/第一等次/第一等级</t>
  </si>
  <si>
    <r>
      <rPr>
        <sz val="10"/>
        <color theme="1"/>
        <rFont val="仿宋"/>
        <family val="3"/>
        <charset val="134"/>
      </rPr>
      <t>管理</t>
    </r>
  </si>
  <si>
    <r>
      <rPr>
        <sz val="10"/>
        <rFont val="仿宋"/>
        <family val="3"/>
        <charset val="134"/>
      </rPr>
      <t>张昭艳</t>
    </r>
  </si>
  <si>
    <r>
      <rPr>
        <sz val="10"/>
        <rFont val="仿宋"/>
        <family val="3"/>
        <charset val="134"/>
      </rPr>
      <t>陈婷婷</t>
    </r>
  </si>
  <si>
    <r>
      <rPr>
        <sz val="10"/>
        <rFont val="仿宋"/>
        <family val="3"/>
        <charset val="134"/>
      </rPr>
      <t>翟玮佳</t>
    </r>
  </si>
  <si>
    <r>
      <rPr>
        <sz val="10"/>
        <rFont val="仿宋"/>
        <family val="3"/>
        <charset val="134"/>
      </rPr>
      <t>权学恒</t>
    </r>
  </si>
  <si>
    <r>
      <rPr>
        <sz val="10"/>
        <rFont val="仿宋"/>
        <family val="3"/>
        <charset val="134"/>
      </rPr>
      <t>化学（拔尖班）</t>
    </r>
  </si>
  <si>
    <r>
      <rPr>
        <sz val="10"/>
        <rFont val="仿宋"/>
        <family val="3"/>
        <charset val="134"/>
      </rPr>
      <t>与学部专业相关的全国性大学生竞赛省级或者地区级选拔赛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第二等次</t>
    </r>
  </si>
  <si>
    <r>
      <rPr>
        <sz val="10"/>
        <rFont val="仿宋"/>
        <family val="3"/>
        <charset val="134"/>
      </rPr>
      <t>李秀</t>
    </r>
  </si>
  <si>
    <r>
      <rPr>
        <sz val="8"/>
        <rFont val="Times New Roman"/>
        <family val="1"/>
      </rPr>
      <t>9_</t>
    </r>
    <r>
      <rPr>
        <sz val="8"/>
        <rFont val="仿宋"/>
        <family val="3"/>
        <charset val="134"/>
      </rPr>
      <t>校级学生组织负责人（副）、学部学生组织负责人（正）或者学部团委学生兼职副书记</t>
    </r>
  </si>
  <si>
    <r>
      <rPr>
        <sz val="10"/>
        <rFont val="仿宋"/>
        <family val="3"/>
        <charset val="134"/>
      </rPr>
      <t>江浩</t>
    </r>
  </si>
  <si>
    <r>
      <rPr>
        <sz val="10"/>
        <rFont val="仿宋"/>
        <family val="3"/>
        <charset val="134"/>
      </rPr>
      <t>谢葛海纳</t>
    </r>
  </si>
  <si>
    <r>
      <rPr>
        <sz val="10"/>
        <rFont val="仿宋"/>
        <family val="3"/>
        <charset val="134"/>
      </rPr>
      <t>省级大创</t>
    </r>
    <r>
      <rPr>
        <sz val="10"/>
        <rFont val="Times New Roman"/>
        <family val="1"/>
      </rPr>
      <t>/3_</t>
    </r>
    <r>
      <rPr>
        <sz val="10"/>
        <rFont val="仿宋"/>
        <family val="3"/>
        <charset val="134"/>
      </rPr>
      <t>结题或中期检查合格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，排名第二</t>
    </r>
    <r>
      <rPr>
        <sz val="10"/>
        <rFont val="Times New Roman"/>
        <family val="1"/>
      </rPr>
      <t>40%</t>
    </r>
  </si>
  <si>
    <r>
      <rPr>
        <sz val="10"/>
        <rFont val="仿宋"/>
        <family val="3"/>
        <charset val="134"/>
      </rPr>
      <t>王俊业</t>
    </r>
  </si>
  <si>
    <r>
      <t>化学</t>
    </r>
    <r>
      <rPr>
        <sz val="10"/>
        <color theme="1"/>
        <rFont val="仿宋"/>
        <family val="3"/>
        <charset val="134"/>
      </rPr>
      <t>（拔尖班）</t>
    </r>
  </si>
  <si>
    <r>
      <rPr>
        <sz val="10"/>
        <rFont val="仿宋"/>
        <family val="3"/>
        <charset val="134"/>
      </rPr>
      <t>省级大创</t>
    </r>
    <r>
      <rPr>
        <sz val="10"/>
        <rFont val="Times New Roman"/>
        <family val="1"/>
      </rPr>
      <t>/3_</t>
    </r>
    <r>
      <rPr>
        <sz val="10"/>
        <rFont val="仿宋"/>
        <family val="3"/>
        <charset val="134"/>
      </rPr>
      <t>结题或中期检查合格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60%</t>
    </r>
  </si>
  <si>
    <r>
      <rPr>
        <sz val="10"/>
        <rFont val="仿宋"/>
        <family val="3"/>
        <charset val="134"/>
      </rPr>
      <t>曹翔宇</t>
    </r>
  </si>
  <si>
    <r>
      <rPr>
        <sz val="10"/>
        <rFont val="仿宋"/>
        <family val="3"/>
        <charset val="134"/>
      </rPr>
      <t>其它全国性大学生非本专业竞赛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第二等次</t>
    </r>
  </si>
  <si>
    <r>
      <rPr>
        <sz val="10"/>
        <rFont val="仿宋"/>
        <family val="3"/>
        <charset val="134"/>
      </rPr>
      <t>黄月</t>
    </r>
  </si>
  <si>
    <r>
      <rPr>
        <sz val="10"/>
        <rFont val="仿宋"/>
        <family val="3"/>
        <charset val="134"/>
      </rPr>
      <t>梁昌重</t>
    </r>
  </si>
  <si>
    <t>“挑战杯”全国大学生系列竞赛和中国国际大学生创新大赛的校级选拔赛/第一等次</t>
  </si>
  <si>
    <r>
      <rPr>
        <sz val="10"/>
        <color theme="1"/>
        <rFont val="仿宋"/>
        <family val="3"/>
        <charset val="134"/>
      </rPr>
      <t>王俊达</t>
    </r>
  </si>
  <si>
    <r>
      <rPr>
        <sz val="10"/>
        <rFont val="仿宋"/>
        <family val="3"/>
        <charset val="134"/>
      </rPr>
      <t>杨婷羽</t>
    </r>
  </si>
  <si>
    <r>
      <rPr>
        <sz val="10"/>
        <rFont val="仿宋"/>
        <family val="3"/>
        <charset val="134"/>
      </rPr>
      <t>与学部专业相关的全国性大学生竞赛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第三等次</t>
    </r>
  </si>
  <si>
    <r>
      <rPr>
        <sz val="10"/>
        <rFont val="仿宋"/>
        <family val="3"/>
        <charset val="134"/>
      </rPr>
      <t>简梦雨</t>
    </r>
  </si>
  <si>
    <r>
      <rPr>
        <sz val="10"/>
        <rFont val="仿宋"/>
        <family val="3"/>
        <charset val="134"/>
      </rPr>
      <t>学校职能部门主办的校级比赛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第三等次</t>
    </r>
  </si>
  <si>
    <r>
      <rPr>
        <sz val="10"/>
        <rFont val="仿宋"/>
        <family val="3"/>
        <charset val="134"/>
      </rPr>
      <t>王佳轩</t>
    </r>
  </si>
  <si>
    <r>
      <rPr>
        <sz val="10"/>
        <rFont val="仿宋"/>
        <family val="3"/>
        <charset val="134"/>
      </rPr>
      <t>黄昕</t>
    </r>
  </si>
  <si>
    <r>
      <rPr>
        <sz val="10"/>
        <rFont val="仿宋"/>
        <family val="3"/>
        <charset val="134"/>
      </rPr>
      <t>刘思成</t>
    </r>
  </si>
  <si>
    <r>
      <rPr>
        <sz val="10"/>
        <rFont val="仿宋"/>
        <family val="3"/>
        <charset val="134"/>
      </rPr>
      <t>张弋</t>
    </r>
  </si>
  <si>
    <r>
      <rPr>
        <sz val="10"/>
        <rFont val="仿宋"/>
        <family val="3"/>
        <charset val="134"/>
      </rPr>
      <t>化学（师范）</t>
    </r>
  </si>
  <si>
    <r>
      <rPr>
        <sz val="10"/>
        <rFont val="仿宋"/>
        <family val="3"/>
        <charset val="134"/>
      </rPr>
      <t>学校职能部门主办的校级比赛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第二等次</t>
    </r>
  </si>
  <si>
    <r>
      <rPr>
        <sz val="10"/>
        <color theme="1"/>
        <rFont val="仿宋"/>
        <family val="3"/>
        <charset val="134"/>
      </rPr>
      <t>平圆</t>
    </r>
  </si>
  <si>
    <r>
      <rPr>
        <sz val="10"/>
        <color theme="1"/>
        <rFont val="仿宋"/>
        <family val="3"/>
        <charset val="134"/>
      </rPr>
      <t>化学（师范）</t>
    </r>
  </si>
  <si>
    <r>
      <rPr>
        <sz val="10"/>
        <color theme="1"/>
        <rFont val="仿宋"/>
        <family val="3"/>
        <charset val="134"/>
      </rPr>
      <t>学校职能部门主办的校级比赛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第一等次</t>
    </r>
  </si>
  <si>
    <r>
      <rPr>
        <sz val="10"/>
        <rFont val="仿宋"/>
        <family val="3"/>
        <charset val="134"/>
      </rPr>
      <t>李宗林</t>
    </r>
  </si>
  <si>
    <r>
      <rPr>
        <sz val="10"/>
        <rFont val="仿宋"/>
        <family val="3"/>
        <charset val="134"/>
      </rPr>
      <t>朱晓雨</t>
    </r>
  </si>
  <si>
    <r>
      <rPr>
        <sz val="10"/>
        <rFont val="仿宋"/>
        <family val="3"/>
        <charset val="134"/>
      </rPr>
      <t>张怡</t>
    </r>
  </si>
  <si>
    <r>
      <rPr>
        <sz val="10"/>
        <color theme="1"/>
        <rFont val="仿宋"/>
        <family val="3"/>
        <charset val="134"/>
      </rPr>
      <t>谢依菲</t>
    </r>
  </si>
  <si>
    <r>
      <rPr>
        <sz val="10"/>
        <color theme="1"/>
        <rFont val="仿宋"/>
        <family val="3"/>
        <charset val="134"/>
      </rPr>
      <t>省级大创</t>
    </r>
    <r>
      <rPr>
        <sz val="10"/>
        <color theme="1"/>
        <rFont val="Times New Roman"/>
        <family val="1"/>
      </rPr>
      <t>/3_</t>
    </r>
    <r>
      <rPr>
        <sz val="10"/>
        <color theme="1"/>
        <rFont val="仿宋"/>
        <family val="3"/>
        <charset val="134"/>
      </rPr>
      <t>结题或中期检查合格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项目人员</t>
    </r>
    <r>
      <rPr>
        <sz val="10"/>
        <color theme="1"/>
        <rFont val="Times New Roman"/>
        <family val="1"/>
      </rPr>
      <t>=2</t>
    </r>
    <r>
      <rPr>
        <sz val="10"/>
        <color theme="1"/>
        <rFont val="仿宋"/>
        <family val="3"/>
        <charset val="134"/>
      </rPr>
      <t>，排名第二</t>
    </r>
    <r>
      <rPr>
        <sz val="10"/>
        <color theme="1"/>
        <rFont val="Times New Roman"/>
        <family val="1"/>
      </rPr>
      <t>40%</t>
    </r>
  </si>
  <si>
    <r>
      <rPr>
        <sz val="10"/>
        <rFont val="仿宋"/>
        <family val="3"/>
        <charset val="134"/>
      </rPr>
      <t>潘佳琳</t>
    </r>
  </si>
  <si>
    <r>
      <rPr>
        <sz val="10"/>
        <rFont val="仿宋"/>
        <family val="3"/>
        <charset val="134"/>
      </rPr>
      <t>龚杰</t>
    </r>
  </si>
  <si>
    <r>
      <rPr>
        <sz val="10"/>
        <color theme="1"/>
        <rFont val="仿宋"/>
        <family val="3"/>
        <charset val="134"/>
      </rPr>
      <t>李瑶</t>
    </r>
  </si>
  <si>
    <r>
      <rPr>
        <sz val="10"/>
        <rFont val="仿宋"/>
        <family val="3"/>
        <charset val="134"/>
      </rPr>
      <t>胡佳蕾</t>
    </r>
  </si>
  <si>
    <r>
      <rPr>
        <sz val="10"/>
        <rFont val="仿宋"/>
        <family val="3"/>
        <charset val="134"/>
      </rPr>
      <t>王余豪</t>
    </r>
  </si>
  <si>
    <r>
      <rPr>
        <sz val="10"/>
        <rFont val="仿宋"/>
        <family val="3"/>
        <charset val="134"/>
      </rPr>
      <t>贾阡阡</t>
    </r>
  </si>
  <si>
    <r>
      <rPr>
        <sz val="10"/>
        <rFont val="仿宋"/>
        <family val="3"/>
        <charset val="134"/>
      </rPr>
      <t>王啸锋</t>
    </r>
  </si>
  <si>
    <r>
      <rPr>
        <sz val="10"/>
        <rFont val="仿宋"/>
        <family val="3"/>
        <charset val="134"/>
      </rPr>
      <t>化学工程与工艺</t>
    </r>
  </si>
  <si>
    <r>
      <rPr>
        <sz val="10"/>
        <rFont val="Times New Roman"/>
        <family val="1"/>
      </rPr>
      <t xml:space="preserve">15 </t>
    </r>
    <r>
      <rPr>
        <sz val="10"/>
        <rFont val="仿宋"/>
        <family val="3"/>
        <charset val="134"/>
      </rPr>
      <t>其它一区论文</t>
    </r>
    <r>
      <rPr>
        <sz val="10"/>
        <rFont val="Times New Roman"/>
        <family val="1"/>
      </rPr>
      <t>;</t>
    </r>
    <r>
      <rPr>
        <sz val="10"/>
        <rFont val="仿宋"/>
        <family val="3"/>
        <charset val="134"/>
      </rPr>
      <t>化学教育方向核刊一类</t>
    </r>
  </si>
  <si>
    <r>
      <rPr>
        <sz val="10"/>
        <rFont val="仿宋"/>
        <family val="3"/>
        <charset val="134"/>
      </rPr>
      <t>刘一航</t>
    </r>
  </si>
  <si>
    <r>
      <rPr>
        <sz val="10"/>
        <rFont val="仿宋"/>
        <family val="3"/>
        <charset val="134"/>
      </rPr>
      <t>校级大创</t>
    </r>
    <r>
      <rPr>
        <sz val="10"/>
        <rFont val="Times New Roman"/>
        <family val="1"/>
      </rPr>
      <t>/3_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60%</t>
    </r>
  </si>
  <si>
    <r>
      <rPr>
        <sz val="10"/>
        <rFont val="仿宋"/>
        <family val="3"/>
        <charset val="134"/>
      </rPr>
      <t>赵越</t>
    </r>
  </si>
  <si>
    <r>
      <rPr>
        <sz val="10"/>
        <rFont val="仿宋"/>
        <family val="3"/>
        <charset val="134"/>
      </rPr>
      <t>卞正慧</t>
    </r>
  </si>
  <si>
    <r>
      <rPr>
        <sz val="10"/>
        <color theme="1"/>
        <rFont val="仿宋"/>
        <family val="3"/>
        <charset val="134"/>
      </rPr>
      <t>徐亚鹏</t>
    </r>
  </si>
  <si>
    <r>
      <rPr>
        <sz val="10"/>
        <color theme="1"/>
        <rFont val="仿宋"/>
        <family val="3"/>
        <charset val="134"/>
      </rPr>
      <t>化学工程与工艺</t>
    </r>
  </si>
  <si>
    <r>
      <rPr>
        <sz val="10"/>
        <color theme="1"/>
        <rFont val="仿宋"/>
        <family val="3"/>
        <charset val="134"/>
      </rPr>
      <t>与学部专业相关的全国性大学生竞赛省级或者地区级选拔赛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第二等次</t>
    </r>
  </si>
  <si>
    <r>
      <rPr>
        <sz val="10"/>
        <color theme="1"/>
        <rFont val="仿宋"/>
        <family val="3"/>
        <charset val="134"/>
      </rPr>
      <t>张迪</t>
    </r>
  </si>
  <si>
    <r>
      <rPr>
        <sz val="10"/>
        <color theme="1"/>
        <rFont val="仿宋"/>
        <family val="3"/>
        <charset val="134"/>
      </rPr>
      <t>唐雅婷</t>
    </r>
  </si>
  <si>
    <r>
      <rPr>
        <sz val="10"/>
        <color theme="1"/>
        <rFont val="仿宋"/>
        <family val="3"/>
        <charset val="134"/>
      </rPr>
      <t>与学部专业相关的全国性大学生竞赛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第三等次</t>
    </r>
  </si>
  <si>
    <r>
      <rPr>
        <sz val="10"/>
        <rFont val="仿宋"/>
        <family val="3"/>
        <charset val="134"/>
      </rPr>
      <t>陈汝佳</t>
    </r>
  </si>
  <si>
    <r>
      <rPr>
        <sz val="10"/>
        <rFont val="仿宋"/>
        <family val="3"/>
        <charset val="134"/>
      </rPr>
      <t>赵一舒</t>
    </r>
  </si>
  <si>
    <r>
      <rPr>
        <sz val="10"/>
        <rFont val="仿宋"/>
        <family val="3"/>
        <charset val="134"/>
      </rPr>
      <t>张婷婷</t>
    </r>
  </si>
  <si>
    <r>
      <rPr>
        <sz val="10"/>
        <color theme="1"/>
        <rFont val="仿宋"/>
        <family val="3"/>
        <charset val="134"/>
      </rPr>
      <t>廖萧雪</t>
    </r>
  </si>
  <si>
    <r>
      <rPr>
        <sz val="10"/>
        <rFont val="仿宋"/>
        <family val="3"/>
        <charset val="134"/>
      </rPr>
      <t>邱梦婷</t>
    </r>
  </si>
  <si>
    <r>
      <rPr>
        <sz val="10"/>
        <rFont val="仿宋"/>
        <family val="3"/>
        <charset val="134"/>
      </rPr>
      <t>顾吴越</t>
    </r>
  </si>
  <si>
    <r>
      <rPr>
        <sz val="10"/>
        <rFont val="仿宋"/>
        <family val="3"/>
        <charset val="134"/>
      </rPr>
      <t>环境工程</t>
    </r>
  </si>
  <si>
    <r>
      <rPr>
        <sz val="10"/>
        <color theme="1"/>
        <rFont val="仿宋"/>
        <family val="3"/>
        <charset val="134"/>
      </rPr>
      <t>顾勇</t>
    </r>
  </si>
  <si>
    <r>
      <rPr>
        <sz val="10"/>
        <color theme="1"/>
        <rFont val="仿宋"/>
        <family val="3"/>
        <charset val="134"/>
      </rPr>
      <t>环境工程</t>
    </r>
  </si>
  <si>
    <r>
      <rPr>
        <sz val="10"/>
        <color theme="1"/>
        <rFont val="仿宋"/>
        <family val="3"/>
        <charset val="134"/>
      </rPr>
      <t>学校职能部门主办的校级比赛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第二等次</t>
    </r>
  </si>
  <si>
    <r>
      <rPr>
        <sz val="10"/>
        <rFont val="仿宋"/>
        <family val="3"/>
        <charset val="134"/>
      </rPr>
      <t>李超逸</t>
    </r>
  </si>
  <si>
    <r>
      <rPr>
        <sz val="10"/>
        <rFont val="仿宋"/>
        <family val="3"/>
        <charset val="134"/>
      </rPr>
      <t>武春瑞</t>
    </r>
  </si>
  <si>
    <r>
      <rPr>
        <sz val="10"/>
        <rFont val="仿宋"/>
        <family val="3"/>
        <charset val="134"/>
      </rPr>
      <t>应用化学</t>
    </r>
  </si>
  <si>
    <r>
      <rPr>
        <sz val="10"/>
        <rFont val="仿宋"/>
        <family val="3"/>
        <charset val="134"/>
      </rPr>
      <t>余晨</t>
    </r>
  </si>
  <si>
    <r>
      <rPr>
        <sz val="10"/>
        <rFont val="仿宋"/>
        <family val="3"/>
        <charset val="134"/>
      </rPr>
      <t>滕飞扬</t>
    </r>
  </si>
  <si>
    <r>
      <rPr>
        <sz val="8"/>
        <rFont val="Times New Roman"/>
        <family val="1"/>
      </rPr>
      <t>6_</t>
    </r>
    <r>
      <rPr>
        <sz val="8"/>
        <rFont val="仿宋"/>
        <family val="3"/>
        <charset val="134"/>
      </rPr>
      <t>学部学生组织负责人（副）或者班长</t>
    </r>
    <r>
      <rPr>
        <sz val="8"/>
        <rFont val="Times New Roman"/>
        <family val="1"/>
      </rPr>
      <t>/</t>
    </r>
    <r>
      <rPr>
        <sz val="8"/>
        <rFont val="仿宋"/>
        <family val="3"/>
        <charset val="134"/>
      </rPr>
      <t>团支书（要求连续任职至少满两年）</t>
    </r>
  </si>
  <si>
    <r>
      <rPr>
        <sz val="10"/>
        <rFont val="仿宋"/>
        <family val="3"/>
        <charset val="134"/>
      </rPr>
      <t>毛壮</t>
    </r>
  </si>
  <si>
    <r>
      <rPr>
        <sz val="10"/>
        <rFont val="仿宋"/>
        <family val="3"/>
        <charset val="134"/>
      </rPr>
      <t>王子越</t>
    </r>
  </si>
  <si>
    <r>
      <rPr>
        <sz val="10"/>
        <rFont val="仿宋"/>
        <family val="3"/>
        <charset val="134"/>
      </rPr>
      <t>英语强化班</t>
    </r>
  </si>
  <si>
    <r>
      <rPr>
        <sz val="10"/>
        <rFont val="仿宋"/>
        <family val="3"/>
        <charset val="134"/>
      </rPr>
      <t>石子玉</t>
    </r>
  </si>
  <si>
    <r>
      <rPr>
        <sz val="10"/>
        <rFont val="仿宋"/>
        <family val="3"/>
        <charset val="134"/>
      </rPr>
      <t>国家级大创</t>
    </r>
    <r>
      <rPr>
        <sz val="10"/>
        <rFont val="Times New Roman"/>
        <family val="1"/>
      </rPr>
      <t>/5_</t>
    </r>
    <r>
      <rPr>
        <sz val="10"/>
        <rFont val="仿宋"/>
        <family val="3"/>
        <charset val="134"/>
      </rPr>
      <t>结题或中期检查合格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60%</t>
    </r>
  </si>
  <si>
    <t>“挑战杯”全国大学生系列竞赛和中国国际大学生创新大赛/第一等次/第二等级</t>
  </si>
  <si>
    <r>
      <rPr>
        <sz val="10"/>
        <rFont val="仿宋"/>
        <family val="3"/>
        <charset val="134"/>
      </rPr>
      <t>袁昊</t>
    </r>
  </si>
  <si>
    <r>
      <rPr>
        <sz val="10"/>
        <rFont val="仿宋"/>
        <family val="3"/>
        <charset val="134"/>
      </rPr>
      <t>张欣妍</t>
    </r>
  </si>
  <si>
    <r>
      <rPr>
        <sz val="10"/>
        <rFont val="仿宋"/>
        <family val="3"/>
        <charset val="134"/>
      </rPr>
      <t>国家级大创</t>
    </r>
    <r>
      <rPr>
        <sz val="10"/>
        <rFont val="Times New Roman"/>
        <family val="1"/>
      </rPr>
      <t>/15_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60%</t>
    </r>
  </si>
  <si>
    <r>
      <rPr>
        <sz val="10"/>
        <rFont val="仿宋"/>
        <family val="3"/>
        <charset val="134"/>
      </rPr>
      <t>陈星回</t>
    </r>
  </si>
  <si>
    <r>
      <rPr>
        <sz val="10"/>
        <rFont val="仿宋"/>
        <family val="3"/>
        <charset val="134"/>
      </rPr>
      <t>省级大创</t>
    </r>
    <r>
      <rPr>
        <sz val="10"/>
        <rFont val="Times New Roman"/>
        <family val="1"/>
      </rPr>
      <t>/10_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，排名第一</t>
    </r>
    <r>
      <rPr>
        <sz val="10"/>
        <rFont val="Times New Roman"/>
        <family val="1"/>
      </rPr>
      <t>60%</t>
    </r>
  </si>
  <si>
    <r>
      <rPr>
        <sz val="10"/>
        <rFont val="仿宋"/>
        <family val="3"/>
        <charset val="134"/>
      </rPr>
      <t>杨昕睿</t>
    </r>
  </si>
  <si>
    <r>
      <rPr>
        <sz val="10"/>
        <rFont val="仿宋"/>
        <family val="3"/>
        <charset val="134"/>
      </rPr>
      <t>董禹铜</t>
    </r>
  </si>
  <si>
    <r>
      <rPr>
        <sz val="10"/>
        <rFont val="仿宋"/>
        <family val="3"/>
        <charset val="134"/>
      </rPr>
      <t>濮柳依</t>
    </r>
  </si>
  <si>
    <r>
      <rPr>
        <sz val="10"/>
        <rFont val="仿宋"/>
        <family val="3"/>
        <charset val="134"/>
      </rPr>
      <t>省级大创</t>
    </r>
    <r>
      <rPr>
        <sz val="10"/>
        <rFont val="Times New Roman"/>
        <family val="1"/>
      </rPr>
      <t>/10_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Times New Roman"/>
        <family val="1"/>
      </rPr>
      <t>=2</t>
    </r>
    <r>
      <rPr>
        <sz val="10"/>
        <rFont val="仿宋"/>
        <family val="3"/>
        <charset val="134"/>
      </rPr>
      <t>，排名第二</t>
    </r>
    <r>
      <rPr>
        <sz val="10"/>
        <rFont val="Times New Roman"/>
        <family val="1"/>
      </rPr>
      <t>40%</t>
    </r>
  </si>
  <si>
    <r>
      <rPr>
        <sz val="10"/>
        <color theme="1"/>
        <rFont val="仿宋"/>
        <family val="3"/>
        <charset val="134"/>
      </rPr>
      <t>赵与程</t>
    </r>
  </si>
  <si>
    <r>
      <rPr>
        <sz val="10"/>
        <color theme="1"/>
        <rFont val="仿宋"/>
        <family val="3"/>
        <charset val="134"/>
      </rPr>
      <t>与学部专业相关的全国性大学生竞赛省级或者地区级选拔赛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第一等次</t>
    </r>
  </si>
  <si>
    <r>
      <rPr>
        <sz val="10"/>
        <rFont val="仿宋"/>
        <family val="3"/>
        <charset val="134"/>
      </rPr>
      <t>俞雅萍</t>
    </r>
  </si>
  <si>
    <r>
      <rPr>
        <sz val="10"/>
        <rFont val="仿宋"/>
        <family val="3"/>
        <charset val="134"/>
      </rPr>
      <t>许馨悦</t>
    </r>
  </si>
  <si>
    <r>
      <rPr>
        <sz val="10"/>
        <rFont val="仿宋"/>
        <family val="3"/>
        <charset val="134"/>
      </rPr>
      <t>方佳琳</t>
    </r>
  </si>
  <si>
    <r>
      <rPr>
        <sz val="10"/>
        <rFont val="仿宋"/>
        <family val="3"/>
        <charset val="134"/>
      </rPr>
      <t>肖林钰</t>
    </r>
  </si>
  <si>
    <t>“挑战杯”全国大学生系列竞赛和中国国际大学生创新大赛的省级选拔赛/第二等次/第一等级</t>
  </si>
  <si>
    <r>
      <rPr>
        <sz val="10"/>
        <rFont val="仿宋"/>
        <family val="3"/>
        <charset val="134"/>
      </rPr>
      <t>赵楦</t>
    </r>
  </si>
  <si>
    <r>
      <rPr>
        <sz val="10"/>
        <rFont val="Times New Roman"/>
        <family val="1"/>
      </rPr>
      <t>5_</t>
    </r>
    <r>
      <rPr>
        <sz val="10"/>
        <rFont val="仿宋"/>
        <family val="3"/>
        <charset val="134"/>
      </rPr>
      <t>莙政项目结题合格</t>
    </r>
  </si>
  <si>
    <t>“挑战杯”全国大学生系列竞赛和中国国际大学生创新大赛/第三等次/第三等级</t>
  </si>
  <si>
    <r>
      <rPr>
        <sz val="10"/>
        <color theme="1"/>
        <rFont val="仿宋"/>
        <family val="3"/>
        <charset val="134"/>
      </rPr>
      <t>陆劭朴</t>
    </r>
  </si>
  <si>
    <r>
      <rPr>
        <sz val="10"/>
        <color theme="1"/>
        <rFont val="仿宋"/>
        <family val="3"/>
        <charset val="134"/>
      </rPr>
      <t>国家级大创</t>
    </r>
    <r>
      <rPr>
        <sz val="10"/>
        <color theme="1"/>
        <rFont val="Times New Roman"/>
        <family val="1"/>
      </rPr>
      <t>/15_</t>
    </r>
    <r>
      <rPr>
        <sz val="10"/>
        <color theme="1"/>
        <rFont val="仿宋"/>
        <family val="3"/>
        <charset val="134"/>
      </rPr>
      <t>结题或中期检查优秀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>项目人员</t>
    </r>
    <r>
      <rPr>
        <sz val="10"/>
        <color theme="1"/>
        <rFont val="Times New Roman"/>
        <family val="1"/>
      </rPr>
      <t>≥3</t>
    </r>
    <r>
      <rPr>
        <sz val="10"/>
        <color theme="1"/>
        <rFont val="仿宋"/>
        <family val="3"/>
        <charset val="134"/>
      </rPr>
      <t>，排名第一</t>
    </r>
    <r>
      <rPr>
        <sz val="10"/>
        <color theme="1"/>
        <rFont val="Times New Roman"/>
        <family val="1"/>
      </rPr>
      <t>50%</t>
    </r>
  </si>
  <si>
    <r>
      <rPr>
        <sz val="10"/>
        <rFont val="仿宋"/>
        <family val="3"/>
        <charset val="134"/>
      </rPr>
      <t>熊浩宇</t>
    </r>
  </si>
  <si>
    <t>GPA3.80</t>
    <phoneticPr fontId="19" type="noConversion"/>
  </si>
  <si>
    <t>GPA3.75</t>
    <phoneticPr fontId="19" type="noConversion"/>
  </si>
  <si>
    <t>是</t>
    <phoneticPr fontId="19" type="noConversion"/>
  </si>
  <si>
    <t>国优</t>
    <phoneticPr fontId="19" type="noConversion"/>
  </si>
  <si>
    <t>是否推荐</t>
    <phoneticPr fontId="19" type="noConversion"/>
  </si>
  <si>
    <t>国优</t>
    <phoneticPr fontId="19" type="noConversion"/>
  </si>
  <si>
    <t>候补2</t>
    <phoneticPr fontId="19" type="noConversion"/>
  </si>
  <si>
    <t>候补1</t>
    <phoneticPr fontId="19" type="noConversion"/>
  </si>
  <si>
    <r>
      <t>国家级大创</t>
    </r>
    <r>
      <rPr>
        <sz val="10"/>
        <rFont val="Times New Roman"/>
        <family val="1"/>
      </rPr>
      <t>/5_</t>
    </r>
    <r>
      <rPr>
        <sz val="10"/>
        <rFont val="仿宋"/>
        <family val="3"/>
        <charset val="134"/>
      </rPr>
      <t>结题或中期检查合格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宋体"/>
        <family val="3"/>
        <charset val="134"/>
      </rPr>
      <t>≥</t>
    </r>
    <r>
      <rPr>
        <sz val="10"/>
        <rFont val="Times New Roman"/>
        <family val="1"/>
      </rPr>
      <t>3</t>
    </r>
    <r>
      <rPr>
        <sz val="10"/>
        <rFont val="仿宋"/>
        <family val="3"/>
        <charset val="134"/>
      </rPr>
      <t>，排名第二</t>
    </r>
    <r>
      <rPr>
        <sz val="10"/>
        <rFont val="Times New Roman"/>
        <family val="1"/>
      </rPr>
      <t>30%</t>
    </r>
    <phoneticPr fontId="19" type="noConversion"/>
  </si>
  <si>
    <r>
      <rPr>
        <sz val="10"/>
        <rFont val="仿宋"/>
        <family val="3"/>
        <charset val="134"/>
      </rPr>
      <t>国家级大创</t>
    </r>
    <r>
      <rPr>
        <sz val="10"/>
        <rFont val="Times New Roman"/>
        <family val="1"/>
      </rPr>
      <t>/5_</t>
    </r>
    <r>
      <rPr>
        <sz val="10"/>
        <rFont val="仿宋"/>
        <family val="3"/>
        <charset val="134"/>
      </rPr>
      <t>结题或中期检查优秀</t>
    </r>
    <r>
      <rPr>
        <sz val="10"/>
        <rFont val="Times New Roman"/>
        <family val="1"/>
      </rPr>
      <t>/</t>
    </r>
    <r>
      <rPr>
        <sz val="10"/>
        <rFont val="仿宋"/>
        <family val="3"/>
        <charset val="134"/>
      </rPr>
      <t>项目人员</t>
    </r>
    <r>
      <rPr>
        <sz val="10"/>
        <rFont val="宋体"/>
        <family val="3"/>
        <charset val="134"/>
      </rPr>
      <t>≥</t>
    </r>
    <r>
      <rPr>
        <sz val="10"/>
        <rFont val="Times New Roman"/>
        <family val="1"/>
      </rPr>
      <t>3</t>
    </r>
    <r>
      <rPr>
        <sz val="10"/>
        <rFont val="仿宋"/>
        <family val="3"/>
        <charset val="134"/>
      </rPr>
      <t>，排名第三</t>
    </r>
    <r>
      <rPr>
        <sz val="10"/>
        <rFont val="Times New Roman"/>
        <family val="1"/>
      </rPr>
      <t>20%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</si>
</sst>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0_ "/>
  </numFmts>
  <fonts count="21" x14ac:knownFonts="1">
    <font>
      <sz val="11"/>
      <color theme="1"/>
      <name val="等线"/>
      <charset val="134"/>
      <scheme val="minor"/>
    </font>
    <font>
      <sz val="18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0"/>
      <name val="黑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8"/>
      <color theme="1"/>
      <name val="Times New Roman"/>
      <family val="1"/>
    </font>
    <font>
      <sz val="8"/>
      <name val="Times New Roman"/>
      <family val="1"/>
    </font>
    <font>
      <sz val="10.5"/>
      <color theme="1"/>
      <name val="仿宋"/>
      <family val="3"/>
      <charset val="134"/>
    </font>
    <font>
      <sz val="10"/>
      <color theme="1"/>
      <name val="宋体"/>
      <family val="3"/>
      <charset val="134"/>
    </font>
    <font>
      <sz val="8"/>
      <color theme="1"/>
      <name val="仿宋"/>
      <family val="3"/>
      <charset val="134"/>
    </font>
    <font>
      <sz val="8"/>
      <name val="仿宋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left" vertical="center" wrapText="1"/>
    </xf>
    <xf numFmtId="177" fontId="9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5"/>
  <sheetViews>
    <sheetView tabSelected="1" workbookViewId="0">
      <selection activeCell="S28" sqref="S28"/>
    </sheetView>
  </sheetViews>
  <sheetFormatPr defaultColWidth="9" defaultRowHeight="14.25" x14ac:dyDescent="0.2"/>
  <cols>
    <col min="1" max="1" width="3.875" style="4" customWidth="1"/>
    <col min="2" max="2" width="9.5" style="4" customWidth="1"/>
    <col min="3" max="3" width="6.5" style="4" customWidth="1"/>
    <col min="4" max="4" width="3.875" style="4" customWidth="1"/>
    <col min="5" max="5" width="13.125" style="4" customWidth="1"/>
    <col min="6" max="6" width="5.125" style="4" customWidth="1"/>
    <col min="7" max="9" width="6.5" style="4" customWidth="1"/>
    <col min="10" max="10" width="9.125" style="4" customWidth="1"/>
    <col min="11" max="11" width="14.875" style="4" customWidth="1"/>
    <col min="12" max="12" width="9" style="4"/>
    <col min="13" max="13" width="19.875" style="4" customWidth="1"/>
    <col min="14" max="14" width="7" style="4" customWidth="1"/>
    <col min="15" max="15" width="24.375" style="4" customWidth="1"/>
    <col min="16" max="16" width="5.75" style="4" customWidth="1"/>
    <col min="17" max="17" width="7.125" style="4" customWidth="1"/>
    <col min="18" max="18" width="5" style="4" customWidth="1"/>
    <col min="19" max="16384" width="9" style="4"/>
  </cols>
  <sheetData>
    <row r="1" spans="1:19" s="1" customFormat="1" ht="39" customHeight="1" x14ac:dyDescent="0.2">
      <c r="A1" s="27" t="s">
        <v>115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9" s="2" customFormat="1" ht="44.1" customHeight="1" x14ac:dyDescent="0.2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13" t="s">
        <v>15</v>
      </c>
      <c r="Q2" s="13" t="s">
        <v>293</v>
      </c>
      <c r="R2" s="13" t="s">
        <v>116</v>
      </c>
      <c r="S2" s="5" t="s">
        <v>16</v>
      </c>
    </row>
    <row r="3" spans="1:19" s="3" customFormat="1" ht="45" customHeight="1" x14ac:dyDescent="0.2">
      <c r="A3" s="6">
        <v>1</v>
      </c>
      <c r="B3" s="6" t="s">
        <v>17</v>
      </c>
      <c r="C3" s="6" t="s">
        <v>117</v>
      </c>
      <c r="D3" s="6" t="s">
        <v>118</v>
      </c>
      <c r="E3" s="6" t="s">
        <v>119</v>
      </c>
      <c r="F3" s="7">
        <v>380</v>
      </c>
      <c r="G3" s="8">
        <v>0</v>
      </c>
      <c r="H3" s="8">
        <v>10</v>
      </c>
      <c r="I3" s="14">
        <v>10</v>
      </c>
      <c r="J3" s="6" t="s">
        <v>120</v>
      </c>
      <c r="K3" s="6">
        <v>607</v>
      </c>
      <c r="L3" s="8">
        <v>0</v>
      </c>
      <c r="M3" s="6" t="s">
        <v>18</v>
      </c>
      <c r="N3" s="8">
        <v>15</v>
      </c>
      <c r="O3" s="6" t="s">
        <v>121</v>
      </c>
      <c r="P3" s="15">
        <f t="shared" ref="P3:P34" si="0">F3+G3+H3+I3+L3+N3</f>
        <v>415</v>
      </c>
      <c r="Q3" s="22" t="s">
        <v>122</v>
      </c>
      <c r="R3" s="9">
        <v>1</v>
      </c>
      <c r="S3" s="23"/>
    </row>
    <row r="4" spans="1:19" s="2" customFormat="1" ht="44.1" customHeight="1" x14ac:dyDescent="0.2">
      <c r="A4" s="6">
        <v>2</v>
      </c>
      <c r="B4" s="6" t="s">
        <v>21</v>
      </c>
      <c r="C4" s="6" t="s">
        <v>123</v>
      </c>
      <c r="D4" s="6" t="s">
        <v>118</v>
      </c>
      <c r="E4" s="6" t="s">
        <v>119</v>
      </c>
      <c r="F4" s="7">
        <v>380</v>
      </c>
      <c r="G4" s="8">
        <v>0</v>
      </c>
      <c r="H4" s="8">
        <v>0</v>
      </c>
      <c r="I4" s="14">
        <v>10</v>
      </c>
      <c r="J4" s="6" t="s">
        <v>120</v>
      </c>
      <c r="K4" s="6">
        <v>361.3</v>
      </c>
      <c r="L4" s="8">
        <v>0</v>
      </c>
      <c r="M4" s="6" t="s">
        <v>18</v>
      </c>
      <c r="N4" s="8">
        <v>6</v>
      </c>
      <c r="O4" s="6" t="s">
        <v>124</v>
      </c>
      <c r="P4" s="15">
        <f t="shared" si="0"/>
        <v>396</v>
      </c>
      <c r="Q4" s="22" t="s">
        <v>122</v>
      </c>
      <c r="R4" s="9">
        <v>2</v>
      </c>
      <c r="S4" s="23" t="s">
        <v>289</v>
      </c>
    </row>
    <row r="5" spans="1:19" s="3" customFormat="1" ht="44.1" customHeight="1" x14ac:dyDescent="0.2">
      <c r="A5" s="6">
        <v>3</v>
      </c>
      <c r="B5" s="9" t="s">
        <v>20</v>
      </c>
      <c r="C5" s="9" t="s">
        <v>125</v>
      </c>
      <c r="D5" s="9" t="s">
        <v>126</v>
      </c>
      <c r="E5" s="9" t="s">
        <v>127</v>
      </c>
      <c r="F5" s="10">
        <v>380</v>
      </c>
      <c r="G5" s="8">
        <v>0</v>
      </c>
      <c r="H5" s="11">
        <v>0</v>
      </c>
      <c r="I5" s="16">
        <v>10</v>
      </c>
      <c r="J5" s="6" t="s">
        <v>120</v>
      </c>
      <c r="K5" s="9">
        <v>343.5</v>
      </c>
      <c r="L5" s="8">
        <v>0</v>
      </c>
      <c r="M5" s="6" t="s">
        <v>18</v>
      </c>
      <c r="N5" s="11">
        <v>6</v>
      </c>
      <c r="O5" s="9" t="s">
        <v>128</v>
      </c>
      <c r="P5" s="15">
        <f t="shared" si="0"/>
        <v>396</v>
      </c>
      <c r="Q5" s="22" t="s">
        <v>122</v>
      </c>
      <c r="R5" s="9">
        <v>3</v>
      </c>
      <c r="S5" s="23" t="s">
        <v>290</v>
      </c>
    </row>
    <row r="6" spans="1:19" s="2" customFormat="1" ht="44.1" customHeight="1" x14ac:dyDescent="0.2">
      <c r="A6" s="6">
        <v>4</v>
      </c>
      <c r="B6" s="6" t="s">
        <v>22</v>
      </c>
      <c r="C6" s="6" t="s">
        <v>129</v>
      </c>
      <c r="D6" s="6" t="s">
        <v>118</v>
      </c>
      <c r="E6" s="6" t="s">
        <v>119</v>
      </c>
      <c r="F6" s="7">
        <v>380</v>
      </c>
      <c r="G6" s="8">
        <v>0</v>
      </c>
      <c r="H6" s="8">
        <v>0</v>
      </c>
      <c r="I6" s="14">
        <v>8.7200000000000006</v>
      </c>
      <c r="J6" s="6" t="s">
        <v>120</v>
      </c>
      <c r="K6" s="6">
        <v>290.75</v>
      </c>
      <c r="L6" s="8">
        <v>0</v>
      </c>
      <c r="M6" s="6" t="s">
        <v>18</v>
      </c>
      <c r="N6" s="8">
        <v>6</v>
      </c>
      <c r="O6" s="6" t="s">
        <v>124</v>
      </c>
      <c r="P6" s="15">
        <f t="shared" si="0"/>
        <v>394.72</v>
      </c>
      <c r="Q6" s="22" t="s">
        <v>122</v>
      </c>
      <c r="R6" s="9">
        <v>4</v>
      </c>
      <c r="S6" s="23"/>
    </row>
    <row r="7" spans="1:19" s="2" customFormat="1" ht="44.1" customHeight="1" x14ac:dyDescent="0.2">
      <c r="A7" s="6">
        <v>5</v>
      </c>
      <c r="B7" s="9" t="s">
        <v>23</v>
      </c>
      <c r="C7" s="9" t="s">
        <v>130</v>
      </c>
      <c r="D7" s="9" t="s">
        <v>126</v>
      </c>
      <c r="E7" s="9" t="s">
        <v>127</v>
      </c>
      <c r="F7" s="10">
        <v>380</v>
      </c>
      <c r="G7" s="8">
        <v>0</v>
      </c>
      <c r="H7" s="8">
        <v>0</v>
      </c>
      <c r="I7" s="16">
        <v>10</v>
      </c>
      <c r="J7" s="6" t="s">
        <v>120</v>
      </c>
      <c r="K7" s="9">
        <v>334</v>
      </c>
      <c r="L7" s="8">
        <v>0</v>
      </c>
      <c r="M7" s="6" t="s">
        <v>18</v>
      </c>
      <c r="N7" s="8">
        <v>0</v>
      </c>
      <c r="O7" s="9"/>
      <c r="P7" s="15">
        <f t="shared" si="0"/>
        <v>390</v>
      </c>
      <c r="Q7" s="9"/>
      <c r="R7" s="9">
        <v>5</v>
      </c>
      <c r="S7" s="23"/>
    </row>
    <row r="8" spans="1:19" s="2" customFormat="1" ht="44.1" customHeight="1" x14ac:dyDescent="0.2">
      <c r="A8" s="6">
        <v>6</v>
      </c>
      <c r="B8" s="9" t="s">
        <v>24</v>
      </c>
      <c r="C8" s="9" t="s">
        <v>131</v>
      </c>
      <c r="D8" s="9" t="s">
        <v>126</v>
      </c>
      <c r="E8" s="9" t="s">
        <v>127</v>
      </c>
      <c r="F8" s="10">
        <v>350</v>
      </c>
      <c r="G8" s="8">
        <v>0</v>
      </c>
      <c r="H8" s="8">
        <v>0</v>
      </c>
      <c r="I8" s="16">
        <v>0</v>
      </c>
      <c r="J8" s="12" t="s">
        <v>132</v>
      </c>
      <c r="K8" s="9" t="s">
        <v>18</v>
      </c>
      <c r="L8" s="8">
        <v>0</v>
      </c>
      <c r="M8" s="6" t="s">
        <v>18</v>
      </c>
      <c r="N8" s="8">
        <v>0</v>
      </c>
      <c r="O8" s="9"/>
      <c r="P8" s="15">
        <f t="shared" si="0"/>
        <v>350</v>
      </c>
      <c r="Q8" s="9"/>
      <c r="R8" s="9">
        <v>6</v>
      </c>
      <c r="S8" s="23"/>
    </row>
    <row r="9" spans="1:19" s="2" customFormat="1" ht="48" customHeight="1" x14ac:dyDescent="0.2">
      <c r="A9" s="6">
        <v>7</v>
      </c>
      <c r="B9" s="6" t="s">
        <v>27</v>
      </c>
      <c r="C9" s="6" t="s">
        <v>133</v>
      </c>
      <c r="D9" s="6" t="s">
        <v>134</v>
      </c>
      <c r="E9" s="6" t="s">
        <v>135</v>
      </c>
      <c r="F9" s="7">
        <v>390</v>
      </c>
      <c r="G9" s="8">
        <v>0</v>
      </c>
      <c r="H9" s="8">
        <v>0</v>
      </c>
      <c r="I9" s="14">
        <v>10</v>
      </c>
      <c r="J9" s="6" t="s">
        <v>120</v>
      </c>
      <c r="K9" s="6">
        <v>384.5</v>
      </c>
      <c r="L9" s="8">
        <v>0</v>
      </c>
      <c r="M9" s="6" t="s">
        <v>18</v>
      </c>
      <c r="N9" s="8">
        <v>11</v>
      </c>
      <c r="O9" s="12" t="s">
        <v>136</v>
      </c>
      <c r="P9" s="15">
        <f t="shared" si="0"/>
        <v>411</v>
      </c>
      <c r="Q9" s="22" t="s">
        <v>122</v>
      </c>
      <c r="R9" s="9">
        <v>1</v>
      </c>
      <c r="S9" s="23"/>
    </row>
    <row r="10" spans="1:19" s="2" customFormat="1" ht="44.1" customHeight="1" x14ac:dyDescent="0.2">
      <c r="A10" s="6">
        <v>8</v>
      </c>
      <c r="B10" s="9" t="s">
        <v>28</v>
      </c>
      <c r="C10" s="9" t="s">
        <v>137</v>
      </c>
      <c r="D10" s="9" t="s">
        <v>126</v>
      </c>
      <c r="E10" s="9" t="s">
        <v>138</v>
      </c>
      <c r="F10" s="10">
        <v>380</v>
      </c>
      <c r="G10" s="8">
        <v>0</v>
      </c>
      <c r="H10" s="11">
        <v>10</v>
      </c>
      <c r="I10" s="16">
        <v>10</v>
      </c>
      <c r="J10" s="6" t="s">
        <v>120</v>
      </c>
      <c r="K10" s="9">
        <v>341</v>
      </c>
      <c r="L10" s="11">
        <v>1.5</v>
      </c>
      <c r="M10" s="17" t="s">
        <v>139</v>
      </c>
      <c r="N10" s="11">
        <v>9</v>
      </c>
      <c r="O10" s="17" t="s">
        <v>140</v>
      </c>
      <c r="P10" s="15">
        <f t="shared" si="0"/>
        <v>410.5</v>
      </c>
      <c r="Q10" s="22" t="s">
        <v>122</v>
      </c>
      <c r="R10" s="9">
        <v>2</v>
      </c>
      <c r="S10" s="23"/>
    </row>
    <row r="11" spans="1:19" s="2" customFormat="1" ht="44.1" customHeight="1" x14ac:dyDescent="0.2">
      <c r="A11" s="6">
        <v>9</v>
      </c>
      <c r="B11" s="6" t="s">
        <v>29</v>
      </c>
      <c r="C11" s="6" t="s">
        <v>141</v>
      </c>
      <c r="D11" s="6" t="s">
        <v>134</v>
      </c>
      <c r="E11" s="6" t="s">
        <v>135</v>
      </c>
      <c r="F11" s="7">
        <v>390</v>
      </c>
      <c r="G11" s="8">
        <v>0</v>
      </c>
      <c r="H11" s="8">
        <v>0</v>
      </c>
      <c r="I11" s="14">
        <v>10</v>
      </c>
      <c r="J11" s="6" t="s">
        <v>120</v>
      </c>
      <c r="K11" s="6">
        <v>344</v>
      </c>
      <c r="L11" s="8">
        <v>0</v>
      </c>
      <c r="M11" s="6" t="s">
        <v>18</v>
      </c>
      <c r="N11" s="8">
        <v>10</v>
      </c>
      <c r="O11" s="6" t="s">
        <v>142</v>
      </c>
      <c r="P11" s="15">
        <f t="shared" si="0"/>
        <v>410</v>
      </c>
      <c r="Q11" s="22" t="s">
        <v>122</v>
      </c>
      <c r="R11" s="9">
        <v>3</v>
      </c>
      <c r="S11" s="23"/>
    </row>
    <row r="12" spans="1:19" s="2" customFormat="1" ht="44.1" customHeight="1" x14ac:dyDescent="0.2">
      <c r="A12" s="6">
        <v>10</v>
      </c>
      <c r="B12" s="6" t="s">
        <v>30</v>
      </c>
      <c r="C12" s="6" t="s">
        <v>143</v>
      </c>
      <c r="D12" s="6" t="s">
        <v>118</v>
      </c>
      <c r="E12" s="6" t="s">
        <v>135</v>
      </c>
      <c r="F12" s="7">
        <v>380</v>
      </c>
      <c r="G12" s="8">
        <v>0</v>
      </c>
      <c r="H12" s="8">
        <v>0</v>
      </c>
      <c r="I12" s="14">
        <v>10</v>
      </c>
      <c r="J12" s="6" t="s">
        <v>120</v>
      </c>
      <c r="K12" s="6">
        <v>537.5</v>
      </c>
      <c r="L12" s="8">
        <v>0</v>
      </c>
      <c r="M12" s="6" t="s">
        <v>18</v>
      </c>
      <c r="N12" s="8">
        <v>18</v>
      </c>
      <c r="O12" s="6" t="s">
        <v>144</v>
      </c>
      <c r="P12" s="15">
        <f t="shared" si="0"/>
        <v>408</v>
      </c>
      <c r="Q12" s="22" t="s">
        <v>122</v>
      </c>
      <c r="R12" s="9">
        <v>4</v>
      </c>
      <c r="S12" s="23"/>
    </row>
    <row r="13" spans="1:19" s="2" customFormat="1" ht="44.1" customHeight="1" x14ac:dyDescent="0.2">
      <c r="A13" s="6">
        <v>11</v>
      </c>
      <c r="B13" s="6" t="s">
        <v>31</v>
      </c>
      <c r="C13" s="6" t="s">
        <v>145</v>
      </c>
      <c r="D13" s="6" t="s">
        <v>118</v>
      </c>
      <c r="E13" s="6" t="s">
        <v>135</v>
      </c>
      <c r="F13" s="7">
        <v>390</v>
      </c>
      <c r="G13" s="8">
        <v>0</v>
      </c>
      <c r="H13" s="8">
        <v>0</v>
      </c>
      <c r="I13" s="14">
        <v>10</v>
      </c>
      <c r="J13" s="6" t="s">
        <v>120</v>
      </c>
      <c r="K13" s="6">
        <v>345</v>
      </c>
      <c r="L13" s="8">
        <v>0</v>
      </c>
      <c r="M13" s="6" t="s">
        <v>18</v>
      </c>
      <c r="N13" s="8">
        <v>5</v>
      </c>
      <c r="O13" s="12" t="s">
        <v>146</v>
      </c>
      <c r="P13" s="15">
        <f t="shared" si="0"/>
        <v>405</v>
      </c>
      <c r="Q13" s="22" t="s">
        <v>122</v>
      </c>
      <c r="R13" s="9">
        <v>5</v>
      </c>
      <c r="S13" s="23"/>
    </row>
    <row r="14" spans="1:19" s="2" customFormat="1" ht="44.1" customHeight="1" x14ac:dyDescent="0.2">
      <c r="A14" s="6">
        <v>12</v>
      </c>
      <c r="B14" s="9" t="s">
        <v>33</v>
      </c>
      <c r="C14" s="9" t="s">
        <v>147</v>
      </c>
      <c r="D14" s="9" t="s">
        <v>148</v>
      </c>
      <c r="E14" s="9" t="s">
        <v>138</v>
      </c>
      <c r="F14" s="10">
        <v>380</v>
      </c>
      <c r="G14" s="8">
        <v>0</v>
      </c>
      <c r="H14" s="8">
        <v>0</v>
      </c>
      <c r="I14" s="16">
        <v>10</v>
      </c>
      <c r="J14" s="6" t="s">
        <v>120</v>
      </c>
      <c r="K14" s="9">
        <v>336</v>
      </c>
      <c r="L14" s="8">
        <v>0</v>
      </c>
      <c r="M14" s="6" t="s">
        <v>18</v>
      </c>
      <c r="N14" s="11">
        <v>5</v>
      </c>
      <c r="O14" s="9" t="s">
        <v>149</v>
      </c>
      <c r="P14" s="15">
        <f t="shared" si="0"/>
        <v>395</v>
      </c>
      <c r="Q14" s="22" t="s">
        <v>122</v>
      </c>
      <c r="R14" s="9">
        <v>6</v>
      </c>
      <c r="S14" s="23" t="s">
        <v>150</v>
      </c>
    </row>
    <row r="15" spans="1:19" s="2" customFormat="1" ht="44.1" customHeight="1" x14ac:dyDescent="0.2">
      <c r="A15" s="6">
        <v>13</v>
      </c>
      <c r="B15" s="9" t="s">
        <v>34</v>
      </c>
      <c r="C15" s="9" t="s">
        <v>151</v>
      </c>
      <c r="D15" s="9" t="s">
        <v>148</v>
      </c>
      <c r="E15" s="9" t="s">
        <v>138</v>
      </c>
      <c r="F15" s="10">
        <v>380</v>
      </c>
      <c r="G15" s="8">
        <v>0</v>
      </c>
      <c r="H15" s="8">
        <v>0</v>
      </c>
      <c r="I15" s="16">
        <v>10</v>
      </c>
      <c r="J15" s="6" t="s">
        <v>120</v>
      </c>
      <c r="K15" s="9">
        <v>335.5</v>
      </c>
      <c r="L15" s="8">
        <v>0</v>
      </c>
      <c r="M15" s="6" t="s">
        <v>18</v>
      </c>
      <c r="N15" s="11">
        <v>5</v>
      </c>
      <c r="O15" s="17" t="s">
        <v>32</v>
      </c>
      <c r="P15" s="15">
        <f t="shared" si="0"/>
        <v>395</v>
      </c>
      <c r="Q15" s="22" t="s">
        <v>296</v>
      </c>
      <c r="R15" s="9">
        <v>7</v>
      </c>
      <c r="S15" s="23" t="s">
        <v>152</v>
      </c>
    </row>
    <row r="16" spans="1:19" s="2" customFormat="1" ht="44.1" customHeight="1" x14ac:dyDescent="0.2">
      <c r="A16" s="6">
        <v>14</v>
      </c>
      <c r="B16" s="9" t="s">
        <v>35</v>
      </c>
      <c r="C16" s="9" t="s">
        <v>153</v>
      </c>
      <c r="D16" s="9" t="s">
        <v>126</v>
      </c>
      <c r="E16" s="9" t="s">
        <v>138</v>
      </c>
      <c r="F16" s="10">
        <v>370</v>
      </c>
      <c r="G16" s="8">
        <v>0</v>
      </c>
      <c r="H16" s="8">
        <v>0</v>
      </c>
      <c r="I16" s="16">
        <v>10</v>
      </c>
      <c r="J16" s="6" t="s">
        <v>120</v>
      </c>
      <c r="K16" s="9">
        <v>335</v>
      </c>
      <c r="L16" s="8">
        <v>0</v>
      </c>
      <c r="M16" s="6" t="s">
        <v>18</v>
      </c>
      <c r="N16" s="11">
        <v>5</v>
      </c>
      <c r="O16" s="17" t="s">
        <v>32</v>
      </c>
      <c r="P16" s="15">
        <f t="shared" si="0"/>
        <v>385</v>
      </c>
      <c r="Q16" s="9"/>
      <c r="R16" s="9">
        <v>8</v>
      </c>
      <c r="S16" s="23"/>
    </row>
    <row r="17" spans="1:19" s="2" customFormat="1" ht="44.1" customHeight="1" x14ac:dyDescent="0.2">
      <c r="A17" s="6">
        <v>15</v>
      </c>
      <c r="B17" s="6" t="s">
        <v>36</v>
      </c>
      <c r="C17" s="6" t="s">
        <v>154</v>
      </c>
      <c r="D17" s="6" t="s">
        <v>118</v>
      </c>
      <c r="E17" s="6" t="s">
        <v>135</v>
      </c>
      <c r="F17" s="7">
        <v>370</v>
      </c>
      <c r="G17" s="8">
        <v>0</v>
      </c>
      <c r="H17" s="8">
        <v>0</v>
      </c>
      <c r="I17" s="16">
        <v>0</v>
      </c>
      <c r="J17" s="12" t="s">
        <v>132</v>
      </c>
      <c r="K17" s="6" t="s">
        <v>18</v>
      </c>
      <c r="L17" s="8">
        <v>0</v>
      </c>
      <c r="M17" s="6" t="s">
        <v>18</v>
      </c>
      <c r="N17" s="8">
        <v>0</v>
      </c>
      <c r="O17" s="6"/>
      <c r="P17" s="15">
        <f t="shared" si="0"/>
        <v>370</v>
      </c>
      <c r="Q17" s="9"/>
      <c r="R17" s="9">
        <v>9</v>
      </c>
      <c r="S17" s="23"/>
    </row>
    <row r="18" spans="1:19" s="2" customFormat="1" ht="44.1" customHeight="1" x14ac:dyDescent="0.2">
      <c r="A18" s="6">
        <v>16</v>
      </c>
      <c r="B18" s="6" t="s">
        <v>37</v>
      </c>
      <c r="C18" s="12" t="s">
        <v>38</v>
      </c>
      <c r="D18" s="6" t="s">
        <v>118</v>
      </c>
      <c r="E18" s="6" t="s">
        <v>135</v>
      </c>
      <c r="F18" s="7">
        <v>350</v>
      </c>
      <c r="G18" s="8">
        <v>0</v>
      </c>
      <c r="H18" s="8">
        <v>10</v>
      </c>
      <c r="I18" s="14">
        <v>9.6</v>
      </c>
      <c r="J18" s="6" t="s">
        <v>120</v>
      </c>
      <c r="K18" s="6">
        <v>320</v>
      </c>
      <c r="L18" s="8">
        <v>0</v>
      </c>
      <c r="M18" s="6" t="s">
        <v>18</v>
      </c>
      <c r="N18" s="8">
        <v>0</v>
      </c>
      <c r="O18" s="6"/>
      <c r="P18" s="15">
        <f t="shared" si="0"/>
        <v>369.6</v>
      </c>
      <c r="Q18" s="9"/>
      <c r="R18" s="9">
        <v>10</v>
      </c>
      <c r="S18" s="23"/>
    </row>
    <row r="19" spans="1:19" s="2" customFormat="1" ht="44.1" customHeight="1" x14ac:dyDescent="0.2">
      <c r="A19" s="6">
        <v>17</v>
      </c>
      <c r="B19" s="9" t="s">
        <v>43</v>
      </c>
      <c r="C19" s="9" t="s">
        <v>155</v>
      </c>
      <c r="D19" s="9" t="s">
        <v>148</v>
      </c>
      <c r="E19" s="9" t="s">
        <v>156</v>
      </c>
      <c r="F19" s="10">
        <v>380</v>
      </c>
      <c r="G19" s="8">
        <v>0</v>
      </c>
      <c r="H19" s="8">
        <v>0</v>
      </c>
      <c r="I19" s="16">
        <v>10</v>
      </c>
      <c r="J19" s="6" t="s">
        <v>120</v>
      </c>
      <c r="K19" s="9">
        <v>334.5</v>
      </c>
      <c r="L19" s="8">
        <v>0</v>
      </c>
      <c r="M19" s="6" t="s">
        <v>18</v>
      </c>
      <c r="N19" s="18">
        <v>15</v>
      </c>
      <c r="O19" s="17" t="s">
        <v>157</v>
      </c>
      <c r="P19" s="15">
        <f t="shared" si="0"/>
        <v>405</v>
      </c>
      <c r="Q19" s="22" t="s">
        <v>122</v>
      </c>
      <c r="R19" s="9">
        <v>1</v>
      </c>
      <c r="S19" s="23"/>
    </row>
    <row r="20" spans="1:19" s="2" customFormat="1" ht="48" customHeight="1" x14ac:dyDescent="0.2">
      <c r="A20" s="6">
        <v>18</v>
      </c>
      <c r="B20" s="9" t="s">
        <v>42</v>
      </c>
      <c r="C20" s="9" t="s">
        <v>158</v>
      </c>
      <c r="D20" s="9" t="s">
        <v>126</v>
      </c>
      <c r="E20" s="9" t="s">
        <v>156</v>
      </c>
      <c r="F20" s="10">
        <v>380</v>
      </c>
      <c r="G20" s="8">
        <v>0</v>
      </c>
      <c r="H20" s="8">
        <v>0</v>
      </c>
      <c r="I20" s="16">
        <v>6</v>
      </c>
      <c r="J20" s="6" t="s">
        <v>159</v>
      </c>
      <c r="K20" s="19" t="s">
        <v>160</v>
      </c>
      <c r="L20" s="11">
        <v>4.5</v>
      </c>
      <c r="M20" s="17" t="s">
        <v>161</v>
      </c>
      <c r="N20" s="11">
        <v>3</v>
      </c>
      <c r="O20" s="12" t="s">
        <v>162</v>
      </c>
      <c r="P20" s="15">
        <f t="shared" si="0"/>
        <v>393.5</v>
      </c>
      <c r="Q20" s="22" t="s">
        <v>122</v>
      </c>
      <c r="R20" s="9">
        <v>2</v>
      </c>
      <c r="S20" s="23"/>
    </row>
    <row r="21" spans="1:19" s="2" customFormat="1" ht="44.1" customHeight="1" x14ac:dyDescent="0.2">
      <c r="A21" s="6">
        <v>19</v>
      </c>
      <c r="B21" s="6" t="s">
        <v>44</v>
      </c>
      <c r="C21" s="6" t="s">
        <v>163</v>
      </c>
      <c r="D21" s="6" t="s">
        <v>118</v>
      </c>
      <c r="E21" s="6" t="s">
        <v>164</v>
      </c>
      <c r="F21" s="7">
        <v>380</v>
      </c>
      <c r="G21" s="8">
        <v>0</v>
      </c>
      <c r="H21" s="8">
        <v>0</v>
      </c>
      <c r="I21" s="14">
        <v>3</v>
      </c>
      <c r="J21" s="6" t="s">
        <v>165</v>
      </c>
      <c r="K21" s="20" t="s">
        <v>166</v>
      </c>
      <c r="L21" s="8">
        <v>1.5</v>
      </c>
      <c r="M21" s="6" t="s">
        <v>167</v>
      </c>
      <c r="N21" s="8">
        <v>0</v>
      </c>
      <c r="O21" s="6"/>
      <c r="P21" s="15">
        <f t="shared" si="0"/>
        <v>384.5</v>
      </c>
      <c r="Q21" s="9"/>
      <c r="R21" s="9">
        <v>3</v>
      </c>
      <c r="S21" s="23"/>
    </row>
    <row r="22" spans="1:19" s="2" customFormat="1" ht="44.1" customHeight="1" x14ac:dyDescent="0.2">
      <c r="A22" s="6">
        <v>20</v>
      </c>
      <c r="B22" s="6" t="s">
        <v>47</v>
      </c>
      <c r="C22" s="6" t="s">
        <v>168</v>
      </c>
      <c r="D22" s="6" t="s">
        <v>134</v>
      </c>
      <c r="E22" s="6" t="s">
        <v>169</v>
      </c>
      <c r="F22" s="7">
        <v>380</v>
      </c>
      <c r="G22" s="8">
        <v>0</v>
      </c>
      <c r="H22" s="8">
        <v>0</v>
      </c>
      <c r="I22" s="14">
        <v>3.89</v>
      </c>
      <c r="J22" s="6" t="s">
        <v>120</v>
      </c>
      <c r="K22" s="6">
        <v>129.5</v>
      </c>
      <c r="L22" s="8">
        <v>15</v>
      </c>
      <c r="M22" s="6" t="s">
        <v>170</v>
      </c>
      <c r="N22" s="8">
        <v>0</v>
      </c>
      <c r="O22" s="6"/>
      <c r="P22" s="15">
        <f t="shared" si="0"/>
        <v>398.89</v>
      </c>
      <c r="Q22" s="22" t="s">
        <v>122</v>
      </c>
      <c r="R22" s="9">
        <v>1</v>
      </c>
      <c r="S22" s="23"/>
    </row>
    <row r="23" spans="1:19" s="2" customFormat="1" ht="44.1" customHeight="1" x14ac:dyDescent="0.2">
      <c r="A23" s="6">
        <v>21</v>
      </c>
      <c r="B23" s="6" t="s">
        <v>49</v>
      </c>
      <c r="C23" s="6" t="s">
        <v>171</v>
      </c>
      <c r="D23" s="6" t="s">
        <v>118</v>
      </c>
      <c r="E23" s="6" t="s">
        <v>169</v>
      </c>
      <c r="F23" s="7">
        <v>380</v>
      </c>
      <c r="G23" s="8">
        <v>0</v>
      </c>
      <c r="H23" s="8">
        <v>10</v>
      </c>
      <c r="I23" s="14">
        <v>5.03</v>
      </c>
      <c r="J23" s="6" t="s">
        <v>120</v>
      </c>
      <c r="K23" s="6">
        <v>167.5</v>
      </c>
      <c r="L23" s="8">
        <v>0</v>
      </c>
      <c r="M23" s="6" t="s">
        <v>18</v>
      </c>
      <c r="N23" s="8">
        <v>2</v>
      </c>
      <c r="O23" s="6" t="s">
        <v>172</v>
      </c>
      <c r="P23" s="15">
        <f t="shared" si="0"/>
        <v>397.03</v>
      </c>
      <c r="Q23" s="22" t="s">
        <v>122</v>
      </c>
      <c r="R23" s="9">
        <v>2</v>
      </c>
      <c r="S23" s="23"/>
    </row>
    <row r="24" spans="1:19" s="2" customFormat="1" ht="48" customHeight="1" x14ac:dyDescent="0.2">
      <c r="A24" s="6">
        <v>22</v>
      </c>
      <c r="B24" s="6" t="s">
        <v>50</v>
      </c>
      <c r="C24" s="6" t="s">
        <v>173</v>
      </c>
      <c r="D24" s="6" t="s">
        <v>118</v>
      </c>
      <c r="E24" s="6" t="s">
        <v>169</v>
      </c>
      <c r="F24" s="7">
        <v>370</v>
      </c>
      <c r="G24" s="8">
        <v>0</v>
      </c>
      <c r="H24" s="8">
        <v>0</v>
      </c>
      <c r="I24" s="14">
        <v>5.75</v>
      </c>
      <c r="J24" s="6" t="s">
        <v>120</v>
      </c>
      <c r="K24" s="6">
        <v>191.5</v>
      </c>
      <c r="L24" s="8">
        <v>0</v>
      </c>
      <c r="M24" s="6" t="s">
        <v>18</v>
      </c>
      <c r="N24" s="8">
        <v>18</v>
      </c>
      <c r="O24" s="12" t="s">
        <v>174</v>
      </c>
      <c r="P24" s="15">
        <f t="shared" si="0"/>
        <v>393.75</v>
      </c>
      <c r="Q24" s="22" t="s">
        <v>122</v>
      </c>
      <c r="R24" s="9">
        <v>3</v>
      </c>
      <c r="S24" s="23"/>
    </row>
    <row r="25" spans="1:19" s="2" customFormat="1" ht="44.1" customHeight="1" x14ac:dyDescent="0.2">
      <c r="A25" s="6">
        <v>23</v>
      </c>
      <c r="B25" s="6" t="s">
        <v>53</v>
      </c>
      <c r="C25" s="6" t="s">
        <v>175</v>
      </c>
      <c r="D25" s="6" t="s">
        <v>134</v>
      </c>
      <c r="E25" s="6" t="s">
        <v>169</v>
      </c>
      <c r="F25" s="7">
        <v>370</v>
      </c>
      <c r="G25" s="8">
        <v>0</v>
      </c>
      <c r="H25" s="8">
        <v>0</v>
      </c>
      <c r="I25" s="14">
        <v>10</v>
      </c>
      <c r="J25" s="6" t="s">
        <v>120</v>
      </c>
      <c r="K25" s="6">
        <v>403.5</v>
      </c>
      <c r="L25" s="8">
        <v>0</v>
      </c>
      <c r="M25" s="6" t="s">
        <v>18</v>
      </c>
      <c r="N25" s="8">
        <v>11</v>
      </c>
      <c r="O25" s="12" t="s">
        <v>136</v>
      </c>
      <c r="P25" s="15">
        <f t="shared" si="0"/>
        <v>391</v>
      </c>
      <c r="Q25" s="22" t="s">
        <v>122</v>
      </c>
      <c r="R25" s="9">
        <v>4</v>
      </c>
      <c r="S25" s="23"/>
    </row>
    <row r="26" spans="1:19" s="2" customFormat="1" ht="48" customHeight="1" x14ac:dyDescent="0.2">
      <c r="A26" s="6">
        <v>24</v>
      </c>
      <c r="B26" s="6" t="s">
        <v>54</v>
      </c>
      <c r="C26" s="6" t="s">
        <v>176</v>
      </c>
      <c r="D26" s="6" t="s">
        <v>134</v>
      </c>
      <c r="E26" s="6" t="s">
        <v>169</v>
      </c>
      <c r="F26" s="7">
        <v>380</v>
      </c>
      <c r="G26" s="8">
        <v>0</v>
      </c>
      <c r="H26" s="8">
        <v>0</v>
      </c>
      <c r="I26" s="14">
        <v>10</v>
      </c>
      <c r="J26" s="6" t="s">
        <v>120</v>
      </c>
      <c r="K26" s="6">
        <v>368.5</v>
      </c>
      <c r="L26" s="8">
        <v>0</v>
      </c>
      <c r="M26" s="6" t="s">
        <v>18</v>
      </c>
      <c r="N26" s="8">
        <v>0</v>
      </c>
      <c r="O26" s="6"/>
      <c r="P26" s="15">
        <f t="shared" si="0"/>
        <v>390</v>
      </c>
      <c r="Q26" s="22" t="s">
        <v>122</v>
      </c>
      <c r="R26" s="9">
        <v>5</v>
      </c>
      <c r="S26" s="23"/>
    </row>
    <row r="27" spans="1:19" s="2" customFormat="1" ht="44.1" customHeight="1" x14ac:dyDescent="0.2">
      <c r="A27" s="6">
        <v>25</v>
      </c>
      <c r="B27" s="9" t="s">
        <v>55</v>
      </c>
      <c r="C27" s="9" t="s">
        <v>177</v>
      </c>
      <c r="D27" s="9" t="s">
        <v>126</v>
      </c>
      <c r="E27" s="9" t="s">
        <v>178</v>
      </c>
      <c r="F27" s="10">
        <v>370</v>
      </c>
      <c r="G27" s="8">
        <v>0</v>
      </c>
      <c r="H27" s="11">
        <v>10</v>
      </c>
      <c r="I27" s="16">
        <v>10</v>
      </c>
      <c r="J27" s="6" t="s">
        <v>120</v>
      </c>
      <c r="K27" s="9">
        <v>333.5</v>
      </c>
      <c r="L27" s="8">
        <v>0</v>
      </c>
      <c r="M27" s="6" t="s">
        <v>18</v>
      </c>
      <c r="N27" s="8">
        <v>0</v>
      </c>
      <c r="O27" s="8" t="s">
        <v>18</v>
      </c>
      <c r="P27" s="15">
        <f t="shared" si="0"/>
        <v>390</v>
      </c>
      <c r="Q27" s="22" t="s">
        <v>122</v>
      </c>
      <c r="R27" s="9">
        <v>6</v>
      </c>
      <c r="S27" s="23"/>
    </row>
    <row r="28" spans="1:19" s="2" customFormat="1" ht="44.1" customHeight="1" x14ac:dyDescent="0.2">
      <c r="A28" s="6">
        <v>26</v>
      </c>
      <c r="B28" s="6" t="s">
        <v>57</v>
      </c>
      <c r="C28" s="6" t="s">
        <v>179</v>
      </c>
      <c r="D28" s="6" t="s">
        <v>118</v>
      </c>
      <c r="E28" s="6" t="s">
        <v>169</v>
      </c>
      <c r="F28" s="7">
        <v>370</v>
      </c>
      <c r="G28" s="8">
        <v>0</v>
      </c>
      <c r="H28" s="8">
        <v>0</v>
      </c>
      <c r="I28" s="14">
        <v>10</v>
      </c>
      <c r="J28" s="6" t="s">
        <v>120</v>
      </c>
      <c r="K28" s="6">
        <v>428.25</v>
      </c>
      <c r="L28" s="8">
        <v>9</v>
      </c>
      <c r="M28" s="6" t="s">
        <v>180</v>
      </c>
      <c r="N28" s="8">
        <v>0</v>
      </c>
      <c r="O28" s="6"/>
      <c r="P28" s="15">
        <f t="shared" si="0"/>
        <v>389</v>
      </c>
      <c r="Q28" s="22" t="s">
        <v>122</v>
      </c>
      <c r="R28" s="9">
        <v>7</v>
      </c>
      <c r="S28" s="23"/>
    </row>
    <row r="29" spans="1:19" s="2" customFormat="1" ht="44.1" customHeight="1" x14ac:dyDescent="0.2">
      <c r="A29" s="6">
        <v>27</v>
      </c>
      <c r="B29" s="6" t="s">
        <v>58</v>
      </c>
      <c r="C29" s="6" t="s">
        <v>181</v>
      </c>
      <c r="D29" s="6" t="s">
        <v>134</v>
      </c>
      <c r="E29" s="6" t="s">
        <v>169</v>
      </c>
      <c r="F29" s="7">
        <v>370</v>
      </c>
      <c r="G29" s="8">
        <v>0</v>
      </c>
      <c r="H29" s="8">
        <v>0</v>
      </c>
      <c r="I29" s="14">
        <v>9.0500000000000007</v>
      </c>
      <c r="J29" s="6" t="s">
        <v>120</v>
      </c>
      <c r="K29" s="6">
        <v>301.5</v>
      </c>
      <c r="L29" s="8">
        <v>0</v>
      </c>
      <c r="M29" s="6" t="s">
        <v>18</v>
      </c>
      <c r="N29" s="8">
        <v>9</v>
      </c>
      <c r="O29" s="12" t="s">
        <v>182</v>
      </c>
      <c r="P29" s="15">
        <f t="shared" si="0"/>
        <v>388.05</v>
      </c>
      <c r="Q29" s="9"/>
      <c r="R29" s="9">
        <v>8</v>
      </c>
      <c r="S29" s="23"/>
    </row>
    <row r="30" spans="1:19" s="2" customFormat="1" ht="48" customHeight="1" x14ac:dyDescent="0.2">
      <c r="A30" s="6">
        <v>28</v>
      </c>
      <c r="B30" s="6" t="s">
        <v>59</v>
      </c>
      <c r="C30" s="6" t="s">
        <v>183</v>
      </c>
      <c r="D30" s="6" t="s">
        <v>118</v>
      </c>
      <c r="E30" s="6" t="s">
        <v>169</v>
      </c>
      <c r="F30" s="7">
        <v>360</v>
      </c>
      <c r="G30" s="8">
        <v>0</v>
      </c>
      <c r="H30" s="8">
        <v>0</v>
      </c>
      <c r="I30" s="14">
        <v>10</v>
      </c>
      <c r="J30" s="6" t="s">
        <v>165</v>
      </c>
      <c r="K30" s="20" t="s">
        <v>184</v>
      </c>
      <c r="L30" s="8">
        <v>1</v>
      </c>
      <c r="M30" s="6" t="s">
        <v>298</v>
      </c>
      <c r="N30" s="8">
        <v>15</v>
      </c>
      <c r="O30" s="12" t="s">
        <v>186</v>
      </c>
      <c r="P30" s="15">
        <f t="shared" si="0"/>
        <v>386</v>
      </c>
      <c r="Q30" s="9"/>
      <c r="R30" s="9">
        <v>9</v>
      </c>
      <c r="S30" s="23"/>
    </row>
    <row r="31" spans="1:19" s="2" customFormat="1" ht="48" customHeight="1" x14ac:dyDescent="0.2">
      <c r="A31" s="6">
        <v>29</v>
      </c>
      <c r="B31" s="9" t="s">
        <v>60</v>
      </c>
      <c r="C31" s="9" t="s">
        <v>187</v>
      </c>
      <c r="D31" s="9" t="s">
        <v>126</v>
      </c>
      <c r="E31" s="9" t="s">
        <v>178</v>
      </c>
      <c r="F31" s="10">
        <v>370</v>
      </c>
      <c r="G31" s="8">
        <v>0</v>
      </c>
      <c r="H31" s="8">
        <v>0</v>
      </c>
      <c r="I31" s="16">
        <v>10</v>
      </c>
      <c r="J31" s="6" t="s">
        <v>120</v>
      </c>
      <c r="K31" s="9">
        <v>340</v>
      </c>
      <c r="L31" s="8">
        <v>0</v>
      </c>
      <c r="M31" s="6" t="s">
        <v>18</v>
      </c>
      <c r="N31" s="11">
        <v>5</v>
      </c>
      <c r="O31" s="17" t="s">
        <v>149</v>
      </c>
      <c r="P31" s="15">
        <f t="shared" si="0"/>
        <v>385</v>
      </c>
      <c r="Q31" s="9"/>
      <c r="R31" s="9">
        <v>10</v>
      </c>
      <c r="S31" s="23" t="s">
        <v>294</v>
      </c>
    </row>
    <row r="32" spans="1:19" s="2" customFormat="1" ht="44.1" customHeight="1" x14ac:dyDescent="0.2">
      <c r="A32" s="6">
        <v>30</v>
      </c>
      <c r="B32" s="6" t="s">
        <v>66</v>
      </c>
      <c r="C32" s="6" t="s">
        <v>188</v>
      </c>
      <c r="D32" s="6" t="s">
        <v>134</v>
      </c>
      <c r="E32" s="6" t="s">
        <v>169</v>
      </c>
      <c r="F32" s="7">
        <v>370</v>
      </c>
      <c r="G32" s="8">
        <v>0</v>
      </c>
      <c r="H32" s="8">
        <v>0</v>
      </c>
      <c r="I32" s="14">
        <v>4.47</v>
      </c>
      <c r="J32" s="6" t="s">
        <v>120</v>
      </c>
      <c r="K32" s="6">
        <v>149</v>
      </c>
      <c r="L32" s="8">
        <v>0</v>
      </c>
      <c r="M32" s="6" t="s">
        <v>18</v>
      </c>
      <c r="N32" s="8">
        <v>0</v>
      </c>
      <c r="O32" s="6"/>
      <c r="P32" s="15">
        <f t="shared" si="0"/>
        <v>374.47</v>
      </c>
      <c r="Q32" s="9"/>
      <c r="R32" s="9">
        <v>11</v>
      </c>
      <c r="S32" s="23"/>
    </row>
    <row r="33" spans="1:19" s="2" customFormat="1" ht="44.1" customHeight="1" x14ac:dyDescent="0.2">
      <c r="A33" s="6">
        <v>31</v>
      </c>
      <c r="B33" s="6" t="s">
        <v>67</v>
      </c>
      <c r="C33" s="6" t="s">
        <v>189</v>
      </c>
      <c r="D33" s="6" t="s">
        <v>134</v>
      </c>
      <c r="E33" s="6" t="s">
        <v>169</v>
      </c>
      <c r="F33" s="7">
        <v>370</v>
      </c>
      <c r="G33" s="8">
        <v>0</v>
      </c>
      <c r="H33" s="8">
        <v>0</v>
      </c>
      <c r="I33" s="14">
        <v>3.92</v>
      </c>
      <c r="J33" s="6" t="s">
        <v>120</v>
      </c>
      <c r="K33" s="6">
        <v>130.5</v>
      </c>
      <c r="L33" s="8">
        <v>0</v>
      </c>
      <c r="M33" s="6" t="s">
        <v>18</v>
      </c>
      <c r="N33" s="8">
        <v>0</v>
      </c>
      <c r="O33" s="6"/>
      <c r="P33" s="15">
        <f t="shared" si="0"/>
        <v>373.92</v>
      </c>
      <c r="Q33" s="9"/>
      <c r="R33" s="9">
        <v>12</v>
      </c>
      <c r="S33" s="23"/>
    </row>
    <row r="34" spans="1:19" s="2" customFormat="1" ht="44.1" customHeight="1" x14ac:dyDescent="0.2">
      <c r="A34" s="6">
        <v>32</v>
      </c>
      <c r="B34" s="6" t="s">
        <v>69</v>
      </c>
      <c r="C34" s="6" t="s">
        <v>190</v>
      </c>
      <c r="D34" s="6" t="s">
        <v>134</v>
      </c>
      <c r="E34" s="6" t="s">
        <v>169</v>
      </c>
      <c r="F34" s="7">
        <v>350</v>
      </c>
      <c r="G34" s="8">
        <v>0</v>
      </c>
      <c r="H34" s="8">
        <v>0</v>
      </c>
      <c r="I34" s="14">
        <v>10</v>
      </c>
      <c r="J34" s="6" t="s">
        <v>120</v>
      </c>
      <c r="K34" s="6">
        <v>357.5</v>
      </c>
      <c r="L34" s="8">
        <v>0</v>
      </c>
      <c r="M34" s="6" t="s">
        <v>18</v>
      </c>
      <c r="N34" s="8">
        <v>0</v>
      </c>
      <c r="O34" s="6"/>
      <c r="P34" s="15">
        <f t="shared" si="0"/>
        <v>360</v>
      </c>
      <c r="Q34" s="9"/>
      <c r="R34" s="9">
        <v>13</v>
      </c>
      <c r="S34" s="23"/>
    </row>
    <row r="35" spans="1:19" s="2" customFormat="1" ht="44.1" customHeight="1" x14ac:dyDescent="0.2">
      <c r="A35" s="6">
        <v>33</v>
      </c>
      <c r="B35" s="6" t="s">
        <v>46</v>
      </c>
      <c r="C35" s="6" t="s">
        <v>191</v>
      </c>
      <c r="D35" s="6" t="s">
        <v>118</v>
      </c>
      <c r="E35" s="6" t="s">
        <v>192</v>
      </c>
      <c r="F35" s="7">
        <v>390</v>
      </c>
      <c r="G35" s="8">
        <v>0</v>
      </c>
      <c r="H35" s="8">
        <v>0</v>
      </c>
      <c r="I35" s="14">
        <v>9.77</v>
      </c>
      <c r="J35" s="6" t="s">
        <v>120</v>
      </c>
      <c r="K35" s="6">
        <v>325.5</v>
      </c>
      <c r="L35" s="8">
        <v>0</v>
      </c>
      <c r="M35" s="6" t="s">
        <v>18</v>
      </c>
      <c r="N35" s="8">
        <v>7</v>
      </c>
      <c r="O35" s="6" t="s">
        <v>193</v>
      </c>
      <c r="P35" s="15">
        <f t="shared" ref="P35:P66" si="1">F35+G35+H35+I35+L35+N35</f>
        <v>406.77</v>
      </c>
      <c r="Q35" s="22" t="s">
        <v>122</v>
      </c>
      <c r="R35" s="9">
        <v>1</v>
      </c>
      <c r="S35" s="23"/>
    </row>
    <row r="36" spans="1:19" s="2" customFormat="1" ht="44.1" customHeight="1" x14ac:dyDescent="0.2">
      <c r="A36" s="6">
        <v>34</v>
      </c>
      <c r="B36" s="6" t="s">
        <v>48</v>
      </c>
      <c r="C36" s="6" t="s">
        <v>194</v>
      </c>
      <c r="D36" s="6" t="s">
        <v>134</v>
      </c>
      <c r="E36" s="6" t="s">
        <v>192</v>
      </c>
      <c r="F36" s="7">
        <v>380</v>
      </c>
      <c r="G36" s="8">
        <v>0</v>
      </c>
      <c r="H36" s="8">
        <v>0</v>
      </c>
      <c r="I36" s="14">
        <v>9</v>
      </c>
      <c r="J36" s="6" t="s">
        <v>165</v>
      </c>
      <c r="K36" s="20" t="s">
        <v>195</v>
      </c>
      <c r="L36" s="8">
        <v>0</v>
      </c>
      <c r="M36" s="6" t="s">
        <v>18</v>
      </c>
      <c r="N36" s="8">
        <v>9</v>
      </c>
      <c r="O36" s="12" t="s">
        <v>182</v>
      </c>
      <c r="P36" s="15">
        <f t="shared" si="1"/>
        <v>398</v>
      </c>
      <c r="Q36" s="22" t="s">
        <v>122</v>
      </c>
      <c r="R36" s="9">
        <v>2</v>
      </c>
      <c r="S36" s="23"/>
    </row>
    <row r="37" spans="1:19" s="2" customFormat="1" ht="44.1" customHeight="1" x14ac:dyDescent="0.2">
      <c r="A37" s="6">
        <v>35</v>
      </c>
      <c r="B37" s="6" t="s">
        <v>56</v>
      </c>
      <c r="C37" s="6" t="s">
        <v>196</v>
      </c>
      <c r="D37" s="6" t="s">
        <v>118</v>
      </c>
      <c r="E37" s="6" t="s">
        <v>192</v>
      </c>
      <c r="F37" s="7">
        <v>380</v>
      </c>
      <c r="G37" s="8">
        <v>0</v>
      </c>
      <c r="H37" s="8">
        <v>0</v>
      </c>
      <c r="I37" s="14">
        <v>9.7200000000000006</v>
      </c>
      <c r="J37" s="6" t="s">
        <v>120</v>
      </c>
      <c r="K37" s="6">
        <v>324</v>
      </c>
      <c r="L37" s="8">
        <v>0</v>
      </c>
      <c r="M37" s="6" t="s">
        <v>18</v>
      </c>
      <c r="N37" s="8">
        <v>4</v>
      </c>
      <c r="O37" s="21" t="s">
        <v>75</v>
      </c>
      <c r="P37" s="15">
        <f t="shared" si="1"/>
        <v>393.72</v>
      </c>
      <c r="Q37" s="22" t="s">
        <v>122</v>
      </c>
      <c r="R37" s="9">
        <v>3</v>
      </c>
      <c r="S37" s="23"/>
    </row>
    <row r="38" spans="1:19" s="2" customFormat="1" ht="44.1" customHeight="1" x14ac:dyDescent="0.2">
      <c r="A38" s="6">
        <v>36</v>
      </c>
      <c r="B38" s="6" t="s">
        <v>51</v>
      </c>
      <c r="C38" s="6" t="s">
        <v>197</v>
      </c>
      <c r="D38" s="6" t="s">
        <v>118</v>
      </c>
      <c r="E38" s="6" t="s">
        <v>192</v>
      </c>
      <c r="F38" s="7">
        <v>380</v>
      </c>
      <c r="G38" s="8">
        <v>0</v>
      </c>
      <c r="H38" s="8">
        <v>0</v>
      </c>
      <c r="I38" s="14">
        <v>7.95</v>
      </c>
      <c r="J38" s="6" t="s">
        <v>120</v>
      </c>
      <c r="K38" s="6">
        <v>265</v>
      </c>
      <c r="L38" s="8">
        <v>1.2</v>
      </c>
      <c r="M38" s="6" t="s">
        <v>198</v>
      </c>
      <c r="N38" s="8">
        <v>3</v>
      </c>
      <c r="O38" s="12" t="s">
        <v>162</v>
      </c>
      <c r="P38" s="15">
        <f t="shared" si="1"/>
        <v>392.15</v>
      </c>
      <c r="Q38" s="22" t="s">
        <v>122</v>
      </c>
      <c r="R38" s="9">
        <v>4</v>
      </c>
      <c r="S38" s="23"/>
    </row>
    <row r="39" spans="1:19" s="2" customFormat="1" ht="48" customHeight="1" x14ac:dyDescent="0.2">
      <c r="A39" s="6">
        <v>37</v>
      </c>
      <c r="B39" s="6" t="s">
        <v>52</v>
      </c>
      <c r="C39" s="6" t="s">
        <v>199</v>
      </c>
      <c r="D39" s="6" t="s">
        <v>118</v>
      </c>
      <c r="E39" s="12" t="s">
        <v>200</v>
      </c>
      <c r="F39" s="7">
        <v>380</v>
      </c>
      <c r="G39" s="8">
        <v>0</v>
      </c>
      <c r="H39" s="8">
        <v>0</v>
      </c>
      <c r="I39" s="14">
        <v>10</v>
      </c>
      <c r="J39" s="6" t="s">
        <v>120</v>
      </c>
      <c r="K39" s="6">
        <v>370.5</v>
      </c>
      <c r="L39" s="8">
        <v>1.8</v>
      </c>
      <c r="M39" s="6" t="s">
        <v>201</v>
      </c>
      <c r="N39" s="8">
        <v>0</v>
      </c>
      <c r="O39" s="6"/>
      <c r="P39" s="15">
        <f t="shared" si="1"/>
        <v>391.8</v>
      </c>
      <c r="Q39" s="22" t="s">
        <v>122</v>
      </c>
      <c r="R39" s="9">
        <v>5</v>
      </c>
      <c r="S39" s="23"/>
    </row>
    <row r="40" spans="1:19" s="2" customFormat="1" ht="44.1" customHeight="1" x14ac:dyDescent="0.2">
      <c r="A40" s="6">
        <v>38</v>
      </c>
      <c r="B40" s="6" t="s">
        <v>61</v>
      </c>
      <c r="C40" s="6" t="s">
        <v>202</v>
      </c>
      <c r="D40" s="6" t="s">
        <v>118</v>
      </c>
      <c r="E40" s="6" t="s">
        <v>192</v>
      </c>
      <c r="F40" s="7">
        <v>370</v>
      </c>
      <c r="G40" s="8">
        <v>0</v>
      </c>
      <c r="H40" s="8">
        <v>0</v>
      </c>
      <c r="I40" s="14">
        <v>4.62</v>
      </c>
      <c r="J40" s="6" t="s">
        <v>120</v>
      </c>
      <c r="K40" s="6">
        <v>154</v>
      </c>
      <c r="L40" s="8">
        <v>0</v>
      </c>
      <c r="M40" s="6" t="s">
        <v>18</v>
      </c>
      <c r="N40" s="8">
        <v>9</v>
      </c>
      <c r="O40" s="6" t="s">
        <v>203</v>
      </c>
      <c r="P40" s="15">
        <f t="shared" si="1"/>
        <v>383.62</v>
      </c>
      <c r="Q40" s="22" t="s">
        <v>122</v>
      </c>
      <c r="R40" s="9">
        <v>6</v>
      </c>
      <c r="S40" s="23"/>
    </row>
    <row r="41" spans="1:19" s="2" customFormat="1" ht="48" customHeight="1" x14ac:dyDescent="0.2">
      <c r="A41" s="6">
        <v>39</v>
      </c>
      <c r="B41" s="6" t="s">
        <v>62</v>
      </c>
      <c r="C41" s="6" t="s">
        <v>204</v>
      </c>
      <c r="D41" s="6" t="s">
        <v>134</v>
      </c>
      <c r="E41" s="6" t="s">
        <v>192</v>
      </c>
      <c r="F41" s="7">
        <v>370</v>
      </c>
      <c r="G41" s="8">
        <v>0</v>
      </c>
      <c r="H41" s="8">
        <v>0</v>
      </c>
      <c r="I41" s="14">
        <v>10</v>
      </c>
      <c r="J41" s="6" t="s">
        <v>120</v>
      </c>
      <c r="K41" s="6">
        <v>370</v>
      </c>
      <c r="L41" s="8">
        <v>0</v>
      </c>
      <c r="M41" s="6" t="s">
        <v>18</v>
      </c>
      <c r="N41" s="8">
        <v>3</v>
      </c>
      <c r="O41" s="12" t="s">
        <v>162</v>
      </c>
      <c r="P41" s="15">
        <f t="shared" si="1"/>
        <v>383</v>
      </c>
      <c r="Q41" s="22" t="s">
        <v>122</v>
      </c>
      <c r="R41" s="9">
        <v>7</v>
      </c>
      <c r="S41" s="23"/>
    </row>
    <row r="42" spans="1:19" s="2" customFormat="1" ht="44.1" customHeight="1" x14ac:dyDescent="0.2">
      <c r="A42" s="6">
        <v>40</v>
      </c>
      <c r="B42" s="6" t="s">
        <v>63</v>
      </c>
      <c r="C42" s="6" t="s">
        <v>205</v>
      </c>
      <c r="D42" s="6" t="s">
        <v>118</v>
      </c>
      <c r="E42" s="6" t="s">
        <v>192</v>
      </c>
      <c r="F42" s="7">
        <v>370</v>
      </c>
      <c r="G42" s="8">
        <v>0</v>
      </c>
      <c r="H42" s="8">
        <v>0</v>
      </c>
      <c r="I42" s="14">
        <v>4.97</v>
      </c>
      <c r="J42" s="6" t="s">
        <v>120</v>
      </c>
      <c r="K42" s="6">
        <v>165.5</v>
      </c>
      <c r="L42" s="8">
        <v>1.8</v>
      </c>
      <c r="M42" s="6" t="s">
        <v>201</v>
      </c>
      <c r="N42" s="8">
        <v>4</v>
      </c>
      <c r="O42" s="12" t="s">
        <v>206</v>
      </c>
      <c r="P42" s="15">
        <f t="shared" si="1"/>
        <v>380.77000000000004</v>
      </c>
      <c r="Q42" s="22" t="s">
        <v>122</v>
      </c>
      <c r="R42" s="9">
        <v>8</v>
      </c>
      <c r="S42" s="23"/>
    </row>
    <row r="43" spans="1:19" s="2" customFormat="1" ht="48" customHeight="1" x14ac:dyDescent="0.2">
      <c r="A43" s="6">
        <v>41</v>
      </c>
      <c r="B43" s="9" t="s">
        <v>64</v>
      </c>
      <c r="C43" s="9" t="s">
        <v>207</v>
      </c>
      <c r="D43" s="9" t="s">
        <v>126</v>
      </c>
      <c r="E43" s="12" t="s">
        <v>200</v>
      </c>
      <c r="F43" s="10">
        <v>370</v>
      </c>
      <c r="G43" s="8">
        <v>0</v>
      </c>
      <c r="H43" s="8">
        <v>0</v>
      </c>
      <c r="I43" s="16">
        <v>10</v>
      </c>
      <c r="J43" s="6" t="s">
        <v>120</v>
      </c>
      <c r="K43" s="9">
        <v>336</v>
      </c>
      <c r="L43" s="8">
        <v>0</v>
      </c>
      <c r="M43" s="6" t="s">
        <v>18</v>
      </c>
      <c r="N43" s="8">
        <v>0</v>
      </c>
      <c r="O43" s="9"/>
      <c r="P43" s="15">
        <f t="shared" si="1"/>
        <v>380</v>
      </c>
      <c r="Q43" s="22" t="s">
        <v>122</v>
      </c>
      <c r="R43" s="9">
        <v>9</v>
      </c>
      <c r="S43" s="23"/>
    </row>
    <row r="44" spans="1:19" s="2" customFormat="1" ht="48" customHeight="1" x14ac:dyDescent="0.2">
      <c r="A44" s="6">
        <v>42</v>
      </c>
      <c r="B44" s="6" t="s">
        <v>65</v>
      </c>
      <c r="C44" s="6" t="s">
        <v>208</v>
      </c>
      <c r="D44" s="6" t="s">
        <v>134</v>
      </c>
      <c r="E44" s="6" t="s">
        <v>192</v>
      </c>
      <c r="F44" s="7">
        <v>360</v>
      </c>
      <c r="G44" s="8">
        <v>0</v>
      </c>
      <c r="H44" s="8">
        <v>0</v>
      </c>
      <c r="I44" s="14">
        <v>7.59</v>
      </c>
      <c r="J44" s="6" t="s">
        <v>120</v>
      </c>
      <c r="K44" s="6">
        <v>253</v>
      </c>
      <c r="L44" s="8">
        <v>0</v>
      </c>
      <c r="M44" s="6" t="s">
        <v>18</v>
      </c>
      <c r="N44" s="8">
        <v>12</v>
      </c>
      <c r="O44" s="12" t="s">
        <v>209</v>
      </c>
      <c r="P44" s="15">
        <f t="shared" si="1"/>
        <v>379.59</v>
      </c>
      <c r="Q44" s="22" t="s">
        <v>122</v>
      </c>
      <c r="R44" s="9">
        <v>10</v>
      </c>
      <c r="S44" s="23"/>
    </row>
    <row r="45" spans="1:19" s="2" customFormat="1" ht="44.1" customHeight="1" x14ac:dyDescent="0.2">
      <c r="A45" s="6">
        <v>43</v>
      </c>
      <c r="B45" s="6" t="s">
        <v>68</v>
      </c>
      <c r="C45" s="6" t="s">
        <v>210</v>
      </c>
      <c r="D45" s="6" t="s">
        <v>134</v>
      </c>
      <c r="E45" s="6" t="s">
        <v>192</v>
      </c>
      <c r="F45" s="7">
        <v>360</v>
      </c>
      <c r="G45" s="8">
        <v>0</v>
      </c>
      <c r="H45" s="8">
        <v>0</v>
      </c>
      <c r="I45" s="14">
        <v>3.38</v>
      </c>
      <c r="J45" s="6" t="s">
        <v>120</v>
      </c>
      <c r="K45" s="6">
        <v>112.75</v>
      </c>
      <c r="L45" s="8">
        <v>0</v>
      </c>
      <c r="M45" s="6" t="s">
        <v>18</v>
      </c>
      <c r="N45" s="8">
        <v>1</v>
      </c>
      <c r="O45" s="12" t="s">
        <v>211</v>
      </c>
      <c r="P45" s="15">
        <f t="shared" si="1"/>
        <v>364.38</v>
      </c>
      <c r="Q45" s="26"/>
      <c r="R45" s="9">
        <v>11</v>
      </c>
      <c r="S45" s="23"/>
    </row>
    <row r="46" spans="1:19" s="2" customFormat="1" ht="44.1" customHeight="1" x14ac:dyDescent="0.2">
      <c r="A46" s="6">
        <v>44</v>
      </c>
      <c r="B46" s="6" t="s">
        <v>70</v>
      </c>
      <c r="C46" s="6" t="s">
        <v>212</v>
      </c>
      <c r="D46" s="6" t="s">
        <v>118</v>
      </c>
      <c r="E46" s="6" t="s">
        <v>192</v>
      </c>
      <c r="F46" s="7">
        <v>350</v>
      </c>
      <c r="G46" s="8">
        <v>0</v>
      </c>
      <c r="H46" s="8">
        <v>0</v>
      </c>
      <c r="I46" s="14">
        <v>4.6100000000000003</v>
      </c>
      <c r="J46" s="6" t="s">
        <v>120</v>
      </c>
      <c r="K46" s="6">
        <v>153.5</v>
      </c>
      <c r="L46" s="8">
        <v>1.2</v>
      </c>
      <c r="M46" s="6" t="s">
        <v>198</v>
      </c>
      <c r="N46" s="8">
        <v>0</v>
      </c>
      <c r="O46" s="6"/>
      <c r="P46" s="15">
        <f t="shared" si="1"/>
        <v>355.81</v>
      </c>
      <c r="Q46" s="22"/>
      <c r="R46" s="9">
        <v>12</v>
      </c>
      <c r="S46" s="23"/>
    </row>
    <row r="47" spans="1:19" s="2" customFormat="1" ht="44.1" customHeight="1" x14ac:dyDescent="0.2">
      <c r="A47" s="6">
        <v>45</v>
      </c>
      <c r="B47" s="6" t="s">
        <v>71</v>
      </c>
      <c r="C47" s="6" t="s">
        <v>213</v>
      </c>
      <c r="D47" s="6" t="s">
        <v>134</v>
      </c>
      <c r="E47" s="6" t="s">
        <v>192</v>
      </c>
      <c r="F47" s="7">
        <v>340</v>
      </c>
      <c r="G47" s="8">
        <v>0</v>
      </c>
      <c r="H47" s="8">
        <v>0</v>
      </c>
      <c r="I47" s="14">
        <v>9.75</v>
      </c>
      <c r="J47" s="6" t="s">
        <v>120</v>
      </c>
      <c r="K47" s="6">
        <v>325</v>
      </c>
      <c r="L47" s="8">
        <v>1.5</v>
      </c>
      <c r="M47" s="12" t="s">
        <v>297</v>
      </c>
      <c r="N47" s="8">
        <v>4</v>
      </c>
      <c r="O47" s="12" t="s">
        <v>206</v>
      </c>
      <c r="P47" s="15">
        <f t="shared" si="1"/>
        <v>355.25</v>
      </c>
      <c r="Q47" s="9"/>
      <c r="R47" s="9">
        <v>13</v>
      </c>
      <c r="S47" s="23" t="s">
        <v>294</v>
      </c>
    </row>
    <row r="48" spans="1:19" s="2" customFormat="1" ht="48" customHeight="1" x14ac:dyDescent="0.2">
      <c r="A48" s="6">
        <v>46</v>
      </c>
      <c r="B48" s="6" t="s">
        <v>72</v>
      </c>
      <c r="C48" s="6" t="s">
        <v>214</v>
      </c>
      <c r="D48" s="6" t="s">
        <v>118</v>
      </c>
      <c r="E48" s="12" t="s">
        <v>200</v>
      </c>
      <c r="F48" s="7">
        <v>350</v>
      </c>
      <c r="G48" s="8">
        <v>0</v>
      </c>
      <c r="H48" s="8">
        <v>0</v>
      </c>
      <c r="I48" s="16">
        <v>0</v>
      </c>
      <c r="J48" s="12" t="s">
        <v>132</v>
      </c>
      <c r="K48" s="6" t="s">
        <v>18</v>
      </c>
      <c r="L48" s="8">
        <v>0</v>
      </c>
      <c r="M48" s="6" t="s">
        <v>18</v>
      </c>
      <c r="N48" s="8">
        <v>0</v>
      </c>
      <c r="O48" s="6"/>
      <c r="P48" s="15">
        <f t="shared" si="1"/>
        <v>350</v>
      </c>
      <c r="Q48" s="9"/>
      <c r="R48" s="9">
        <v>14</v>
      </c>
      <c r="S48" s="23"/>
    </row>
    <row r="49" spans="1:19" s="2" customFormat="1" ht="44.1" customHeight="1" x14ac:dyDescent="0.2">
      <c r="A49" s="6">
        <v>47</v>
      </c>
      <c r="B49" s="6" t="s">
        <v>73</v>
      </c>
      <c r="C49" s="6" t="s">
        <v>215</v>
      </c>
      <c r="D49" s="6" t="s">
        <v>134</v>
      </c>
      <c r="E49" s="6" t="s">
        <v>216</v>
      </c>
      <c r="F49" s="7">
        <v>380</v>
      </c>
      <c r="G49" s="8">
        <v>0</v>
      </c>
      <c r="H49" s="8">
        <v>10</v>
      </c>
      <c r="I49" s="14">
        <v>10</v>
      </c>
      <c r="J49" s="6" t="s">
        <v>120</v>
      </c>
      <c r="K49" s="6">
        <v>442</v>
      </c>
      <c r="L49" s="8">
        <v>0</v>
      </c>
      <c r="M49" s="6" t="s">
        <v>18</v>
      </c>
      <c r="N49" s="8">
        <v>2</v>
      </c>
      <c r="O49" s="6" t="s">
        <v>217</v>
      </c>
      <c r="P49" s="15">
        <f t="shared" si="1"/>
        <v>402</v>
      </c>
      <c r="Q49" s="22" t="s">
        <v>122</v>
      </c>
      <c r="R49" s="9">
        <v>1</v>
      </c>
      <c r="S49" s="23"/>
    </row>
    <row r="50" spans="1:19" s="2" customFormat="1" ht="44.1" customHeight="1" x14ac:dyDescent="0.2">
      <c r="A50" s="6">
        <v>48</v>
      </c>
      <c r="B50" s="9" t="s">
        <v>74</v>
      </c>
      <c r="C50" s="9" t="s">
        <v>218</v>
      </c>
      <c r="D50" s="9" t="s">
        <v>148</v>
      </c>
      <c r="E50" s="9" t="s">
        <v>219</v>
      </c>
      <c r="F50" s="10">
        <v>380</v>
      </c>
      <c r="G50" s="8">
        <v>0</v>
      </c>
      <c r="H50" s="8">
        <v>0</v>
      </c>
      <c r="I50" s="16">
        <v>10</v>
      </c>
      <c r="J50" s="6" t="s">
        <v>120</v>
      </c>
      <c r="K50" s="9">
        <v>338</v>
      </c>
      <c r="L50" s="8">
        <v>0</v>
      </c>
      <c r="M50" s="6" t="s">
        <v>18</v>
      </c>
      <c r="N50" s="11">
        <v>4</v>
      </c>
      <c r="O50" s="9" t="s">
        <v>220</v>
      </c>
      <c r="P50" s="15">
        <f t="shared" si="1"/>
        <v>394</v>
      </c>
      <c r="Q50" s="22"/>
      <c r="R50" s="9">
        <v>2</v>
      </c>
      <c r="S50" s="23" t="s">
        <v>292</v>
      </c>
    </row>
    <row r="51" spans="1:19" s="2" customFormat="1" ht="48" customHeight="1" x14ac:dyDescent="0.2">
      <c r="A51" s="6">
        <v>49</v>
      </c>
      <c r="B51" s="6" t="s">
        <v>76</v>
      </c>
      <c r="C51" s="6" t="s">
        <v>221</v>
      </c>
      <c r="D51" s="6" t="s">
        <v>134</v>
      </c>
      <c r="E51" s="6" t="s">
        <v>216</v>
      </c>
      <c r="F51" s="7">
        <v>380</v>
      </c>
      <c r="G51" s="8">
        <v>0</v>
      </c>
      <c r="H51" s="8">
        <v>0</v>
      </c>
      <c r="I51" s="14">
        <v>10</v>
      </c>
      <c r="J51" s="6" t="s">
        <v>120</v>
      </c>
      <c r="K51" s="6">
        <v>350.5</v>
      </c>
      <c r="L51" s="8">
        <v>0</v>
      </c>
      <c r="M51" s="6" t="s">
        <v>18</v>
      </c>
      <c r="N51" s="8">
        <v>3</v>
      </c>
      <c r="O51" s="12" t="s">
        <v>162</v>
      </c>
      <c r="P51" s="15">
        <f t="shared" si="1"/>
        <v>393</v>
      </c>
      <c r="Q51" s="22"/>
      <c r="R51" s="9">
        <v>3</v>
      </c>
      <c r="S51" s="23" t="s">
        <v>292</v>
      </c>
    </row>
    <row r="52" spans="1:19" s="2" customFormat="1" ht="44.1" customHeight="1" x14ac:dyDescent="0.2">
      <c r="A52" s="6">
        <v>50</v>
      </c>
      <c r="B52" s="6" t="s">
        <v>77</v>
      </c>
      <c r="C52" s="6" t="s">
        <v>222</v>
      </c>
      <c r="D52" s="6" t="s">
        <v>134</v>
      </c>
      <c r="E52" s="6" t="s">
        <v>216</v>
      </c>
      <c r="F52" s="7">
        <v>380</v>
      </c>
      <c r="G52" s="8">
        <v>0</v>
      </c>
      <c r="H52" s="8">
        <v>0</v>
      </c>
      <c r="I52" s="14">
        <v>7.44</v>
      </c>
      <c r="J52" s="6" t="s">
        <v>120</v>
      </c>
      <c r="K52" s="6">
        <v>248</v>
      </c>
      <c r="L52" s="8">
        <v>0</v>
      </c>
      <c r="M52" s="6" t="s">
        <v>18</v>
      </c>
      <c r="N52" s="8">
        <v>2</v>
      </c>
      <c r="O52" s="6" t="s">
        <v>217</v>
      </c>
      <c r="P52" s="15">
        <f t="shared" si="1"/>
        <v>389.44</v>
      </c>
      <c r="Q52" s="22"/>
      <c r="R52" s="9">
        <v>4</v>
      </c>
      <c r="S52" s="23" t="s">
        <v>292</v>
      </c>
    </row>
    <row r="53" spans="1:19" s="2" customFormat="1" ht="48" customHeight="1" x14ac:dyDescent="0.2">
      <c r="A53" s="6">
        <v>51</v>
      </c>
      <c r="B53" s="6" t="s">
        <v>78</v>
      </c>
      <c r="C53" s="6" t="s">
        <v>223</v>
      </c>
      <c r="D53" s="6" t="s">
        <v>134</v>
      </c>
      <c r="E53" s="6" t="s">
        <v>216</v>
      </c>
      <c r="F53" s="7">
        <v>370</v>
      </c>
      <c r="G53" s="8">
        <v>0</v>
      </c>
      <c r="H53" s="8">
        <v>0</v>
      </c>
      <c r="I53" s="14">
        <v>10</v>
      </c>
      <c r="J53" s="6" t="s">
        <v>120</v>
      </c>
      <c r="K53" s="6">
        <v>400</v>
      </c>
      <c r="L53" s="8">
        <v>0</v>
      </c>
      <c r="M53" s="6" t="s">
        <v>18</v>
      </c>
      <c r="N53" s="8">
        <v>9</v>
      </c>
      <c r="O53" s="12" t="s">
        <v>182</v>
      </c>
      <c r="P53" s="15">
        <f t="shared" si="1"/>
        <v>389</v>
      </c>
      <c r="Q53" s="22"/>
      <c r="R53" s="9">
        <v>5</v>
      </c>
      <c r="S53" s="23" t="s">
        <v>292</v>
      </c>
    </row>
    <row r="54" spans="1:19" s="2" customFormat="1" ht="44.1" customHeight="1" x14ac:dyDescent="0.2">
      <c r="A54" s="6">
        <v>52</v>
      </c>
      <c r="B54" s="9" t="s">
        <v>79</v>
      </c>
      <c r="C54" s="9" t="s">
        <v>224</v>
      </c>
      <c r="D54" s="9" t="s">
        <v>148</v>
      </c>
      <c r="E54" s="9" t="s">
        <v>219</v>
      </c>
      <c r="F54" s="10">
        <v>370</v>
      </c>
      <c r="G54" s="8">
        <v>0</v>
      </c>
      <c r="H54" s="8">
        <v>0</v>
      </c>
      <c r="I54" s="16">
        <v>10</v>
      </c>
      <c r="J54" s="6" t="s">
        <v>120</v>
      </c>
      <c r="K54" s="9">
        <v>333.5</v>
      </c>
      <c r="L54" s="11">
        <v>1.2</v>
      </c>
      <c r="M54" s="9" t="s">
        <v>225</v>
      </c>
      <c r="N54" s="8">
        <v>0</v>
      </c>
      <c r="O54" s="9"/>
      <c r="P54" s="15">
        <f t="shared" si="1"/>
        <v>381.2</v>
      </c>
      <c r="Q54" s="9"/>
      <c r="R54" s="9">
        <v>6</v>
      </c>
      <c r="S54" s="23" t="s">
        <v>292</v>
      </c>
    </row>
    <row r="55" spans="1:19" s="2" customFormat="1" ht="44.1" customHeight="1" x14ac:dyDescent="0.2">
      <c r="A55" s="6">
        <v>53</v>
      </c>
      <c r="B55" s="6" t="s">
        <v>80</v>
      </c>
      <c r="C55" s="6" t="s">
        <v>226</v>
      </c>
      <c r="D55" s="6" t="s">
        <v>134</v>
      </c>
      <c r="E55" s="6" t="s">
        <v>216</v>
      </c>
      <c r="F55" s="7">
        <v>370</v>
      </c>
      <c r="G55" s="8">
        <v>0</v>
      </c>
      <c r="H55" s="8">
        <v>0</v>
      </c>
      <c r="I55" s="14">
        <v>9.66</v>
      </c>
      <c r="J55" s="6" t="s">
        <v>120</v>
      </c>
      <c r="K55" s="6">
        <v>322</v>
      </c>
      <c r="L55" s="8">
        <v>0</v>
      </c>
      <c r="M55" s="6" t="s">
        <v>18</v>
      </c>
      <c r="N55" s="8">
        <v>0</v>
      </c>
      <c r="O55" s="6"/>
      <c r="P55" s="15">
        <f t="shared" si="1"/>
        <v>379.66</v>
      </c>
      <c r="Q55" s="9"/>
      <c r="R55" s="9">
        <v>7</v>
      </c>
      <c r="S55" s="23" t="s">
        <v>292</v>
      </c>
    </row>
    <row r="56" spans="1:19" s="2" customFormat="1" ht="44.1" customHeight="1" x14ac:dyDescent="0.2">
      <c r="A56" s="6">
        <v>54</v>
      </c>
      <c r="B56" s="6" t="s">
        <v>81</v>
      </c>
      <c r="C56" s="6" t="s">
        <v>227</v>
      </c>
      <c r="D56" s="6" t="s">
        <v>118</v>
      </c>
      <c r="E56" s="6" t="s">
        <v>216</v>
      </c>
      <c r="F56" s="7">
        <v>370</v>
      </c>
      <c r="G56" s="8">
        <v>0</v>
      </c>
      <c r="H56" s="8">
        <v>0</v>
      </c>
      <c r="I56" s="14">
        <v>5.46</v>
      </c>
      <c r="J56" s="6" t="s">
        <v>120</v>
      </c>
      <c r="K56" s="6">
        <v>182</v>
      </c>
      <c r="L56" s="8">
        <v>0</v>
      </c>
      <c r="M56" s="6" t="s">
        <v>18</v>
      </c>
      <c r="N56" s="8">
        <v>0</v>
      </c>
      <c r="O56" s="6"/>
      <c r="P56" s="15">
        <f t="shared" si="1"/>
        <v>375.46</v>
      </c>
      <c r="Q56" s="22" t="s">
        <v>291</v>
      </c>
      <c r="R56" s="9">
        <v>8</v>
      </c>
      <c r="S56" s="23"/>
    </row>
    <row r="57" spans="1:19" s="2" customFormat="1" ht="44.1" customHeight="1" x14ac:dyDescent="0.2">
      <c r="A57" s="6">
        <v>55</v>
      </c>
      <c r="B57" s="9" t="s">
        <v>82</v>
      </c>
      <c r="C57" s="9" t="s">
        <v>228</v>
      </c>
      <c r="D57" s="9" t="s">
        <v>148</v>
      </c>
      <c r="E57" s="9" t="s">
        <v>219</v>
      </c>
      <c r="F57" s="10">
        <v>360</v>
      </c>
      <c r="G57" s="8">
        <v>0</v>
      </c>
      <c r="H57" s="8">
        <v>0</v>
      </c>
      <c r="I57" s="16">
        <v>10</v>
      </c>
      <c r="J57" s="6" t="s">
        <v>120</v>
      </c>
      <c r="K57" s="9">
        <v>334.5</v>
      </c>
      <c r="L57" s="8">
        <v>0</v>
      </c>
      <c r="M57" s="6" t="s">
        <v>18</v>
      </c>
      <c r="N57" s="11">
        <v>4</v>
      </c>
      <c r="O57" s="9" t="s">
        <v>220</v>
      </c>
      <c r="P57" s="15">
        <f t="shared" si="1"/>
        <v>374</v>
      </c>
      <c r="Q57" s="9"/>
      <c r="R57" s="9">
        <v>9</v>
      </c>
      <c r="S57" s="23" t="s">
        <v>292</v>
      </c>
    </row>
    <row r="58" spans="1:19" s="2" customFormat="1" ht="44.1" customHeight="1" x14ac:dyDescent="0.2">
      <c r="A58" s="6">
        <v>56</v>
      </c>
      <c r="B58" s="6" t="s">
        <v>83</v>
      </c>
      <c r="C58" s="6" t="s">
        <v>229</v>
      </c>
      <c r="D58" s="6" t="s">
        <v>134</v>
      </c>
      <c r="E58" s="6" t="s">
        <v>216</v>
      </c>
      <c r="F58" s="7">
        <v>360</v>
      </c>
      <c r="G58" s="8">
        <v>0</v>
      </c>
      <c r="H58" s="8">
        <v>0</v>
      </c>
      <c r="I58" s="14">
        <v>5.46</v>
      </c>
      <c r="J58" s="6" t="s">
        <v>120</v>
      </c>
      <c r="K58" s="6">
        <v>182</v>
      </c>
      <c r="L58" s="8">
        <v>0</v>
      </c>
      <c r="M58" s="6" t="s">
        <v>18</v>
      </c>
      <c r="N58" s="8">
        <v>0</v>
      </c>
      <c r="O58" s="6"/>
      <c r="P58" s="15">
        <f t="shared" si="1"/>
        <v>365.46</v>
      </c>
      <c r="Q58" s="22" t="s">
        <v>291</v>
      </c>
      <c r="R58" s="9">
        <v>10</v>
      </c>
      <c r="S58" s="23"/>
    </row>
    <row r="59" spans="1:19" s="2" customFormat="1" ht="44.1" customHeight="1" x14ac:dyDescent="0.2">
      <c r="A59" s="6">
        <v>57</v>
      </c>
      <c r="B59" s="6" t="s">
        <v>84</v>
      </c>
      <c r="C59" s="6" t="s">
        <v>230</v>
      </c>
      <c r="D59" s="6" t="s">
        <v>118</v>
      </c>
      <c r="E59" s="6" t="s">
        <v>216</v>
      </c>
      <c r="F59" s="7">
        <v>360</v>
      </c>
      <c r="G59" s="8">
        <v>0</v>
      </c>
      <c r="H59" s="8">
        <v>0</v>
      </c>
      <c r="I59" s="14">
        <v>3.54</v>
      </c>
      <c r="J59" s="6" t="s">
        <v>120</v>
      </c>
      <c r="K59" s="6">
        <v>118</v>
      </c>
      <c r="L59" s="8">
        <v>0</v>
      </c>
      <c r="M59" s="6" t="s">
        <v>18</v>
      </c>
      <c r="N59" s="8">
        <v>0</v>
      </c>
      <c r="O59" s="6"/>
      <c r="P59" s="15">
        <f t="shared" si="1"/>
        <v>363.54</v>
      </c>
      <c r="Q59" s="9"/>
      <c r="R59" s="9">
        <v>11</v>
      </c>
      <c r="S59" s="23"/>
    </row>
    <row r="60" spans="1:19" s="2" customFormat="1" ht="44.1" customHeight="1" x14ac:dyDescent="0.2">
      <c r="A60" s="6">
        <v>58</v>
      </c>
      <c r="B60" s="6" t="s">
        <v>85</v>
      </c>
      <c r="C60" s="6" t="s">
        <v>231</v>
      </c>
      <c r="D60" s="6" t="s">
        <v>134</v>
      </c>
      <c r="E60" s="6" t="s">
        <v>216</v>
      </c>
      <c r="F60" s="7">
        <v>360</v>
      </c>
      <c r="G60" s="8">
        <v>0</v>
      </c>
      <c r="H60" s="8">
        <v>0</v>
      </c>
      <c r="I60" s="14">
        <v>3</v>
      </c>
      <c r="J60" s="6" t="s">
        <v>165</v>
      </c>
      <c r="K60" s="20" t="s">
        <v>166</v>
      </c>
      <c r="L60" s="8">
        <v>0</v>
      </c>
      <c r="M60" s="6" t="s">
        <v>18</v>
      </c>
      <c r="N60" s="8">
        <v>0</v>
      </c>
      <c r="O60" s="6"/>
      <c r="P60" s="15">
        <f t="shared" si="1"/>
        <v>363</v>
      </c>
      <c r="Q60" s="9"/>
      <c r="R60" s="9">
        <v>12</v>
      </c>
      <c r="S60" s="23"/>
    </row>
    <row r="61" spans="1:19" s="2" customFormat="1" ht="44.1" customHeight="1" x14ac:dyDescent="0.2">
      <c r="A61" s="6">
        <v>59</v>
      </c>
      <c r="B61" s="6" t="s">
        <v>91</v>
      </c>
      <c r="C61" s="6" t="s">
        <v>232</v>
      </c>
      <c r="D61" s="6" t="s">
        <v>118</v>
      </c>
      <c r="E61" s="6" t="s">
        <v>233</v>
      </c>
      <c r="F61" s="7">
        <v>380</v>
      </c>
      <c r="G61" s="8">
        <v>0</v>
      </c>
      <c r="H61" s="8">
        <v>0</v>
      </c>
      <c r="I61" s="14">
        <v>8.84</v>
      </c>
      <c r="J61" s="6" t="s">
        <v>120</v>
      </c>
      <c r="K61" s="6">
        <v>294.5</v>
      </c>
      <c r="L61" s="8">
        <v>15</v>
      </c>
      <c r="M61" s="6" t="s">
        <v>234</v>
      </c>
      <c r="N61" s="8">
        <v>7</v>
      </c>
      <c r="O61" s="6" t="s">
        <v>193</v>
      </c>
      <c r="P61" s="15">
        <f t="shared" si="1"/>
        <v>410.84</v>
      </c>
      <c r="Q61" s="22" t="s">
        <v>122</v>
      </c>
      <c r="R61" s="9">
        <v>1</v>
      </c>
      <c r="S61" s="23"/>
    </row>
    <row r="62" spans="1:19" s="2" customFormat="1" ht="44.1" customHeight="1" x14ac:dyDescent="0.2">
      <c r="A62" s="6">
        <v>60</v>
      </c>
      <c r="B62" s="6" t="s">
        <v>92</v>
      </c>
      <c r="C62" s="6" t="s">
        <v>235</v>
      </c>
      <c r="D62" s="6" t="s">
        <v>118</v>
      </c>
      <c r="E62" s="6" t="s">
        <v>233</v>
      </c>
      <c r="F62" s="7">
        <v>380</v>
      </c>
      <c r="G62" s="8">
        <v>0</v>
      </c>
      <c r="H62" s="8">
        <v>0</v>
      </c>
      <c r="I62" s="14">
        <v>3.29</v>
      </c>
      <c r="J62" s="6" t="s">
        <v>120</v>
      </c>
      <c r="K62" s="6">
        <v>109.5</v>
      </c>
      <c r="L62" s="8">
        <v>1.8</v>
      </c>
      <c r="M62" s="6" t="s">
        <v>236</v>
      </c>
      <c r="N62" s="8">
        <v>7</v>
      </c>
      <c r="O62" s="6" t="s">
        <v>193</v>
      </c>
      <c r="P62" s="15">
        <f t="shared" si="1"/>
        <v>392.09000000000003</v>
      </c>
      <c r="Q62" s="22" t="s">
        <v>122</v>
      </c>
      <c r="R62" s="9">
        <v>2</v>
      </c>
      <c r="S62" s="24"/>
    </row>
    <row r="63" spans="1:19" s="2" customFormat="1" ht="44.1" customHeight="1" x14ac:dyDescent="0.2">
      <c r="A63" s="6">
        <v>61</v>
      </c>
      <c r="B63" s="6" t="s">
        <v>93</v>
      </c>
      <c r="C63" s="6" t="s">
        <v>237</v>
      </c>
      <c r="D63" s="6" t="s">
        <v>134</v>
      </c>
      <c r="E63" s="6" t="s">
        <v>233</v>
      </c>
      <c r="F63" s="7">
        <v>370</v>
      </c>
      <c r="G63" s="8">
        <v>0</v>
      </c>
      <c r="H63" s="8">
        <v>0</v>
      </c>
      <c r="I63" s="14">
        <v>10</v>
      </c>
      <c r="J63" s="6" t="s">
        <v>120</v>
      </c>
      <c r="K63" s="6">
        <v>369</v>
      </c>
      <c r="L63" s="8">
        <v>0</v>
      </c>
      <c r="M63" s="6" t="s">
        <v>18</v>
      </c>
      <c r="N63" s="8">
        <v>12</v>
      </c>
      <c r="O63" s="6" t="s">
        <v>209</v>
      </c>
      <c r="P63" s="15">
        <f t="shared" si="1"/>
        <v>392</v>
      </c>
      <c r="Q63" s="22" t="s">
        <v>122</v>
      </c>
      <c r="R63" s="9">
        <v>3</v>
      </c>
      <c r="S63" s="23"/>
    </row>
    <row r="64" spans="1:19" s="2" customFormat="1" ht="48" customHeight="1" x14ac:dyDescent="0.2">
      <c r="A64" s="6">
        <v>62</v>
      </c>
      <c r="B64" s="6" t="s">
        <v>94</v>
      </c>
      <c r="C64" s="6" t="s">
        <v>238</v>
      </c>
      <c r="D64" s="6" t="s">
        <v>134</v>
      </c>
      <c r="E64" s="6" t="s">
        <v>233</v>
      </c>
      <c r="F64" s="7">
        <v>370</v>
      </c>
      <c r="G64" s="8">
        <v>0</v>
      </c>
      <c r="H64" s="8">
        <v>0</v>
      </c>
      <c r="I64" s="14">
        <v>8.0399999999999991</v>
      </c>
      <c r="J64" s="6" t="s">
        <v>120</v>
      </c>
      <c r="K64" s="6">
        <v>268</v>
      </c>
      <c r="L64" s="8">
        <v>0</v>
      </c>
      <c r="M64" s="6" t="s">
        <v>18</v>
      </c>
      <c r="N64" s="8">
        <v>12</v>
      </c>
      <c r="O64" s="6" t="s">
        <v>209</v>
      </c>
      <c r="P64" s="15">
        <f t="shared" si="1"/>
        <v>390.04</v>
      </c>
      <c r="Q64" s="22" t="s">
        <v>122</v>
      </c>
      <c r="R64" s="9">
        <v>4</v>
      </c>
      <c r="S64" s="23"/>
    </row>
    <row r="65" spans="1:19" s="2" customFormat="1" ht="44.1" customHeight="1" x14ac:dyDescent="0.2">
      <c r="A65" s="6">
        <v>63</v>
      </c>
      <c r="B65" s="9" t="s">
        <v>95</v>
      </c>
      <c r="C65" s="9" t="s">
        <v>239</v>
      </c>
      <c r="D65" s="9" t="s">
        <v>126</v>
      </c>
      <c r="E65" s="9" t="s">
        <v>240</v>
      </c>
      <c r="F65" s="10">
        <v>370</v>
      </c>
      <c r="G65" s="8">
        <v>0</v>
      </c>
      <c r="H65" s="8">
        <v>0</v>
      </c>
      <c r="I65" s="16">
        <v>0</v>
      </c>
      <c r="J65" s="12" t="s">
        <v>132</v>
      </c>
      <c r="K65" s="9" t="s">
        <v>18</v>
      </c>
      <c r="L65" s="8">
        <v>0</v>
      </c>
      <c r="M65" s="6" t="s">
        <v>18</v>
      </c>
      <c r="N65" s="11">
        <v>7</v>
      </c>
      <c r="O65" s="9" t="s">
        <v>241</v>
      </c>
      <c r="P65" s="15">
        <f t="shared" si="1"/>
        <v>377</v>
      </c>
      <c r="Q65" s="22" t="s">
        <v>122</v>
      </c>
      <c r="R65" s="9">
        <v>5</v>
      </c>
      <c r="S65" s="23"/>
    </row>
    <row r="66" spans="1:19" s="2" customFormat="1" ht="44.1" customHeight="1" x14ac:dyDescent="0.2">
      <c r="A66" s="6">
        <v>64</v>
      </c>
      <c r="B66" s="9" t="s">
        <v>96</v>
      </c>
      <c r="C66" s="9" t="s">
        <v>242</v>
      </c>
      <c r="D66" s="9" t="s">
        <v>126</v>
      </c>
      <c r="E66" s="9" t="s">
        <v>240</v>
      </c>
      <c r="F66" s="10">
        <v>370</v>
      </c>
      <c r="G66" s="8">
        <v>0</v>
      </c>
      <c r="H66" s="8">
        <v>0</v>
      </c>
      <c r="I66" s="16">
        <v>0</v>
      </c>
      <c r="J66" s="12" t="s">
        <v>132</v>
      </c>
      <c r="K66" s="9" t="s">
        <v>18</v>
      </c>
      <c r="L66" s="8">
        <v>0</v>
      </c>
      <c r="M66" s="6" t="s">
        <v>18</v>
      </c>
      <c r="N66" s="11">
        <v>5</v>
      </c>
      <c r="O66" s="9" t="s">
        <v>149</v>
      </c>
      <c r="P66" s="15">
        <f t="shared" si="1"/>
        <v>375</v>
      </c>
      <c r="Q66" s="22" t="s">
        <v>122</v>
      </c>
      <c r="R66" s="9">
        <v>6</v>
      </c>
      <c r="S66" s="23"/>
    </row>
    <row r="67" spans="1:19" s="2" customFormat="1" ht="44.1" customHeight="1" x14ac:dyDescent="0.2">
      <c r="A67" s="6">
        <v>65</v>
      </c>
      <c r="B67" s="9" t="s">
        <v>97</v>
      </c>
      <c r="C67" s="9" t="s">
        <v>243</v>
      </c>
      <c r="D67" s="9" t="s">
        <v>148</v>
      </c>
      <c r="E67" s="9" t="s">
        <v>240</v>
      </c>
      <c r="F67" s="10">
        <v>360</v>
      </c>
      <c r="G67" s="8">
        <v>0</v>
      </c>
      <c r="H67" s="8">
        <v>0</v>
      </c>
      <c r="I67" s="16">
        <v>0</v>
      </c>
      <c r="J67" s="12" t="s">
        <v>132</v>
      </c>
      <c r="K67" s="9" t="s">
        <v>18</v>
      </c>
      <c r="L67" s="8">
        <v>0</v>
      </c>
      <c r="M67" s="6" t="s">
        <v>18</v>
      </c>
      <c r="N67" s="11">
        <v>12</v>
      </c>
      <c r="O67" s="9" t="s">
        <v>244</v>
      </c>
      <c r="P67" s="15">
        <f t="shared" ref="P67:P95" si="2">F67+G67+H67+I67+L67+N67</f>
        <v>372</v>
      </c>
      <c r="Q67" s="22" t="s">
        <v>122</v>
      </c>
      <c r="R67" s="9">
        <v>7</v>
      </c>
      <c r="S67" s="23"/>
    </row>
    <row r="68" spans="1:19" s="2" customFormat="1" ht="48" customHeight="1" x14ac:dyDescent="0.2">
      <c r="A68" s="6">
        <v>66</v>
      </c>
      <c r="B68" s="6" t="s">
        <v>98</v>
      </c>
      <c r="C68" s="6" t="s">
        <v>245</v>
      </c>
      <c r="D68" s="6" t="s">
        <v>134</v>
      </c>
      <c r="E68" s="6" t="s">
        <v>233</v>
      </c>
      <c r="F68" s="7">
        <v>350</v>
      </c>
      <c r="G68" s="8">
        <v>0</v>
      </c>
      <c r="H68" s="8">
        <v>0</v>
      </c>
      <c r="I68" s="14">
        <v>7.31</v>
      </c>
      <c r="J68" s="6" t="s">
        <v>120</v>
      </c>
      <c r="K68" s="6">
        <v>243.5</v>
      </c>
      <c r="L68" s="8">
        <v>0</v>
      </c>
      <c r="M68" s="6" t="s">
        <v>18</v>
      </c>
      <c r="N68" s="8">
        <v>10</v>
      </c>
      <c r="O68" s="6" t="s">
        <v>142</v>
      </c>
      <c r="P68" s="15">
        <f t="shared" si="2"/>
        <v>367.31</v>
      </c>
      <c r="Q68" s="9"/>
      <c r="R68" s="9">
        <v>8</v>
      </c>
      <c r="S68" s="23"/>
    </row>
    <row r="69" spans="1:19" s="2" customFormat="1" ht="44.1" customHeight="1" x14ac:dyDescent="0.2">
      <c r="A69" s="6">
        <v>67</v>
      </c>
      <c r="B69" s="6" t="s">
        <v>99</v>
      </c>
      <c r="C69" s="6" t="s">
        <v>246</v>
      </c>
      <c r="D69" s="6" t="s">
        <v>134</v>
      </c>
      <c r="E69" s="6" t="s">
        <v>233</v>
      </c>
      <c r="F69" s="7">
        <v>350</v>
      </c>
      <c r="G69" s="8">
        <v>0</v>
      </c>
      <c r="H69" s="8">
        <v>0</v>
      </c>
      <c r="I69" s="14">
        <v>6.42</v>
      </c>
      <c r="J69" s="6" t="s">
        <v>120</v>
      </c>
      <c r="K69" s="6">
        <v>214</v>
      </c>
      <c r="L69" s="8">
        <v>0</v>
      </c>
      <c r="M69" s="6" t="s">
        <v>18</v>
      </c>
      <c r="N69" s="8">
        <v>10</v>
      </c>
      <c r="O69" s="6" t="s">
        <v>142</v>
      </c>
      <c r="P69" s="15">
        <f t="shared" si="2"/>
        <v>366.42</v>
      </c>
      <c r="Q69" s="9"/>
      <c r="R69" s="9">
        <v>9</v>
      </c>
      <c r="S69" s="23"/>
    </row>
    <row r="70" spans="1:19" s="2" customFormat="1" ht="44.1" customHeight="1" x14ac:dyDescent="0.2">
      <c r="A70" s="6">
        <v>68</v>
      </c>
      <c r="B70" s="6" t="s">
        <v>100</v>
      </c>
      <c r="C70" s="6" t="s">
        <v>247</v>
      </c>
      <c r="D70" s="6" t="s">
        <v>134</v>
      </c>
      <c r="E70" s="6" t="s">
        <v>233</v>
      </c>
      <c r="F70" s="7">
        <v>360</v>
      </c>
      <c r="G70" s="8">
        <v>0</v>
      </c>
      <c r="H70" s="8">
        <v>0</v>
      </c>
      <c r="I70" s="14">
        <v>3.24</v>
      </c>
      <c r="J70" s="6" t="s">
        <v>120</v>
      </c>
      <c r="K70" s="6">
        <v>108</v>
      </c>
      <c r="L70" s="8">
        <v>0</v>
      </c>
      <c r="M70" s="6" t="s">
        <v>18</v>
      </c>
      <c r="N70" s="8">
        <v>0</v>
      </c>
      <c r="O70" s="12" t="s">
        <v>18</v>
      </c>
      <c r="P70" s="15">
        <f t="shared" si="2"/>
        <v>363.24</v>
      </c>
      <c r="Q70" s="9"/>
      <c r="R70" s="9">
        <v>10</v>
      </c>
      <c r="S70" s="23"/>
    </row>
    <row r="71" spans="1:19" s="2" customFormat="1" ht="48" customHeight="1" x14ac:dyDescent="0.2">
      <c r="A71" s="6">
        <v>69</v>
      </c>
      <c r="B71" s="9" t="s">
        <v>101</v>
      </c>
      <c r="C71" s="9" t="s">
        <v>248</v>
      </c>
      <c r="D71" s="9" t="s">
        <v>148</v>
      </c>
      <c r="E71" s="9" t="s">
        <v>240</v>
      </c>
      <c r="F71" s="10">
        <v>350</v>
      </c>
      <c r="G71" s="8">
        <v>0</v>
      </c>
      <c r="H71" s="8">
        <v>0</v>
      </c>
      <c r="I71" s="16">
        <v>0</v>
      </c>
      <c r="J71" s="12" t="s">
        <v>132</v>
      </c>
      <c r="K71" s="9" t="s">
        <v>18</v>
      </c>
      <c r="L71" s="8">
        <v>0</v>
      </c>
      <c r="M71" s="6" t="s">
        <v>18</v>
      </c>
      <c r="N71" s="11">
        <v>12</v>
      </c>
      <c r="O71" s="9" t="s">
        <v>244</v>
      </c>
      <c r="P71" s="15">
        <f t="shared" si="2"/>
        <v>362</v>
      </c>
      <c r="Q71" s="9"/>
      <c r="R71" s="9">
        <v>11</v>
      </c>
      <c r="S71" s="23"/>
    </row>
    <row r="72" spans="1:19" s="2" customFormat="1" ht="44.1" customHeight="1" x14ac:dyDescent="0.2">
      <c r="A72" s="6">
        <v>70</v>
      </c>
      <c r="B72" s="6" t="s">
        <v>102</v>
      </c>
      <c r="C72" s="6" t="s">
        <v>249</v>
      </c>
      <c r="D72" s="6" t="s">
        <v>134</v>
      </c>
      <c r="E72" s="6" t="s">
        <v>233</v>
      </c>
      <c r="F72" s="7">
        <v>350</v>
      </c>
      <c r="G72" s="8">
        <v>0</v>
      </c>
      <c r="H72" s="8">
        <v>0</v>
      </c>
      <c r="I72" s="14">
        <v>5.0999999999999996</v>
      </c>
      <c r="J72" s="6" t="s">
        <v>120</v>
      </c>
      <c r="K72" s="6">
        <v>170</v>
      </c>
      <c r="L72" s="8">
        <v>0</v>
      </c>
      <c r="M72" s="6" t="s">
        <v>18</v>
      </c>
      <c r="N72" s="8">
        <v>5</v>
      </c>
      <c r="O72" s="6" t="s">
        <v>146</v>
      </c>
      <c r="P72" s="15">
        <f t="shared" si="2"/>
        <v>360.1</v>
      </c>
      <c r="Q72" s="9"/>
      <c r="R72" s="9">
        <v>12</v>
      </c>
      <c r="S72" s="23"/>
    </row>
    <row r="73" spans="1:19" s="2" customFormat="1" ht="48" customHeight="1" x14ac:dyDescent="0.2">
      <c r="A73" s="6">
        <v>71</v>
      </c>
      <c r="B73" s="6" t="s">
        <v>105</v>
      </c>
      <c r="C73" s="6" t="s">
        <v>250</v>
      </c>
      <c r="D73" s="6" t="s">
        <v>118</v>
      </c>
      <c r="E73" s="6" t="s">
        <v>251</v>
      </c>
      <c r="F73" s="7">
        <v>380</v>
      </c>
      <c r="G73" s="8">
        <v>0</v>
      </c>
      <c r="H73" s="8">
        <v>10</v>
      </c>
      <c r="I73" s="14">
        <v>7.89</v>
      </c>
      <c r="J73" s="6" t="s">
        <v>120</v>
      </c>
      <c r="K73" s="6">
        <v>263</v>
      </c>
      <c r="L73" s="8">
        <v>0</v>
      </c>
      <c r="M73" s="6" t="s">
        <v>18</v>
      </c>
      <c r="N73" s="8">
        <v>18</v>
      </c>
      <c r="O73" s="12" t="s">
        <v>174</v>
      </c>
      <c r="P73" s="15">
        <f t="shared" si="2"/>
        <v>415.89</v>
      </c>
      <c r="Q73" s="22" t="s">
        <v>122</v>
      </c>
      <c r="R73" s="9">
        <v>1</v>
      </c>
      <c r="S73" s="23"/>
    </row>
    <row r="74" spans="1:19" s="2" customFormat="1" ht="44.1" customHeight="1" x14ac:dyDescent="0.2">
      <c r="A74" s="6">
        <v>72</v>
      </c>
      <c r="B74" s="9" t="s">
        <v>106</v>
      </c>
      <c r="C74" s="9" t="s">
        <v>252</v>
      </c>
      <c r="D74" s="9" t="s">
        <v>126</v>
      </c>
      <c r="E74" s="9" t="s">
        <v>253</v>
      </c>
      <c r="F74" s="10">
        <v>380</v>
      </c>
      <c r="G74" s="8">
        <v>0</v>
      </c>
      <c r="H74" s="8">
        <v>0</v>
      </c>
      <c r="I74" s="16">
        <v>6</v>
      </c>
      <c r="J74" s="6" t="s">
        <v>159</v>
      </c>
      <c r="K74" s="19" t="s">
        <v>160</v>
      </c>
      <c r="L74" s="8">
        <v>0</v>
      </c>
      <c r="M74" s="6" t="s">
        <v>18</v>
      </c>
      <c r="N74" s="11">
        <v>2</v>
      </c>
      <c r="O74" s="9" t="s">
        <v>254</v>
      </c>
      <c r="P74" s="15">
        <f t="shared" si="2"/>
        <v>388</v>
      </c>
      <c r="Q74" s="22" t="s">
        <v>122</v>
      </c>
      <c r="R74" s="9">
        <v>2</v>
      </c>
      <c r="S74" s="23"/>
    </row>
    <row r="75" spans="1:19" s="2" customFormat="1" ht="44.1" customHeight="1" x14ac:dyDescent="0.2">
      <c r="A75" s="6">
        <v>73</v>
      </c>
      <c r="B75" s="6" t="s">
        <v>107</v>
      </c>
      <c r="C75" s="6" t="s">
        <v>255</v>
      </c>
      <c r="D75" s="6" t="s">
        <v>134</v>
      </c>
      <c r="E75" s="6" t="s">
        <v>251</v>
      </c>
      <c r="F75" s="7">
        <v>350</v>
      </c>
      <c r="G75" s="8">
        <v>0</v>
      </c>
      <c r="H75" s="8">
        <v>0</v>
      </c>
      <c r="I75" s="14">
        <v>5.36</v>
      </c>
      <c r="J75" s="6" t="s">
        <v>120</v>
      </c>
      <c r="K75" s="6">
        <v>178.5</v>
      </c>
      <c r="L75" s="8">
        <v>0</v>
      </c>
      <c r="M75" s="6" t="s">
        <v>18</v>
      </c>
      <c r="N75" s="8">
        <v>0</v>
      </c>
      <c r="O75" s="6"/>
      <c r="P75" s="15">
        <f t="shared" si="2"/>
        <v>355.36</v>
      </c>
      <c r="Q75" s="9"/>
      <c r="R75" s="9">
        <v>3</v>
      </c>
      <c r="S75" s="23"/>
    </row>
    <row r="76" spans="1:19" s="2" customFormat="1" ht="44.1" customHeight="1" x14ac:dyDescent="0.2">
      <c r="A76" s="6">
        <v>74</v>
      </c>
      <c r="B76" s="6" t="s">
        <v>109</v>
      </c>
      <c r="C76" s="6" t="s">
        <v>256</v>
      </c>
      <c r="D76" s="6" t="s">
        <v>134</v>
      </c>
      <c r="E76" s="6" t="s">
        <v>257</v>
      </c>
      <c r="F76" s="7">
        <v>350</v>
      </c>
      <c r="G76" s="8">
        <v>0</v>
      </c>
      <c r="H76" s="8">
        <v>0</v>
      </c>
      <c r="I76" s="14">
        <v>5.48</v>
      </c>
      <c r="J76" s="6" t="s">
        <v>120</v>
      </c>
      <c r="K76" s="6">
        <v>182.5</v>
      </c>
      <c r="L76" s="8">
        <v>0</v>
      </c>
      <c r="M76" s="6" t="s">
        <v>18</v>
      </c>
      <c r="N76" s="8">
        <v>0</v>
      </c>
      <c r="O76" s="6"/>
      <c r="P76" s="15">
        <f t="shared" si="2"/>
        <v>355.48</v>
      </c>
      <c r="Q76" s="22" t="s">
        <v>122</v>
      </c>
      <c r="R76" s="9">
        <v>1</v>
      </c>
      <c r="S76" s="23"/>
    </row>
    <row r="77" spans="1:19" s="2" customFormat="1" ht="44.1" customHeight="1" x14ac:dyDescent="0.2">
      <c r="A77" s="6">
        <v>75</v>
      </c>
      <c r="B77" s="6" t="s">
        <v>110</v>
      </c>
      <c r="C77" s="6" t="s">
        <v>258</v>
      </c>
      <c r="D77" s="6" t="s">
        <v>118</v>
      </c>
      <c r="E77" s="6" t="s">
        <v>257</v>
      </c>
      <c r="F77" s="7">
        <v>330</v>
      </c>
      <c r="G77" s="8">
        <v>0</v>
      </c>
      <c r="H77" s="8">
        <v>0</v>
      </c>
      <c r="I77" s="16">
        <v>0</v>
      </c>
      <c r="J77" s="12" t="s">
        <v>132</v>
      </c>
      <c r="K77" s="6" t="s">
        <v>18</v>
      </c>
      <c r="L77" s="8">
        <v>0</v>
      </c>
      <c r="M77" s="6" t="s">
        <v>18</v>
      </c>
      <c r="N77" s="8">
        <v>0</v>
      </c>
      <c r="O77" s="6"/>
      <c r="P77" s="15">
        <f t="shared" si="2"/>
        <v>330</v>
      </c>
      <c r="Q77" s="22" t="s">
        <v>122</v>
      </c>
      <c r="R77" s="9">
        <v>2</v>
      </c>
      <c r="S77" s="23"/>
    </row>
    <row r="78" spans="1:19" s="2" customFormat="1" ht="44.1" customHeight="1" x14ac:dyDescent="0.2">
      <c r="A78" s="6">
        <v>76</v>
      </c>
      <c r="B78" s="6" t="s">
        <v>111</v>
      </c>
      <c r="C78" s="6" t="s">
        <v>259</v>
      </c>
      <c r="D78" s="6" t="s">
        <v>134</v>
      </c>
      <c r="E78" s="6" t="s">
        <v>257</v>
      </c>
      <c r="F78" s="7">
        <v>320</v>
      </c>
      <c r="G78" s="8">
        <v>0</v>
      </c>
      <c r="H78" s="8">
        <v>0</v>
      </c>
      <c r="I78" s="14">
        <v>6</v>
      </c>
      <c r="J78" s="6" t="s">
        <v>165</v>
      </c>
      <c r="K78" s="20" t="s">
        <v>260</v>
      </c>
      <c r="L78" s="8">
        <v>1.5</v>
      </c>
      <c r="M78" s="6" t="s">
        <v>167</v>
      </c>
      <c r="N78" s="8">
        <v>0</v>
      </c>
      <c r="O78" s="6"/>
      <c r="P78" s="15">
        <f t="shared" si="2"/>
        <v>327.5</v>
      </c>
      <c r="Q78" s="9"/>
      <c r="R78" s="9">
        <v>3</v>
      </c>
      <c r="S78" s="23"/>
    </row>
    <row r="79" spans="1:19" s="2" customFormat="1" ht="44.1" customHeight="1" x14ac:dyDescent="0.2">
      <c r="A79" s="6">
        <v>77</v>
      </c>
      <c r="B79" s="6" t="s">
        <v>112</v>
      </c>
      <c r="C79" s="6" t="s">
        <v>261</v>
      </c>
      <c r="D79" s="6" t="s">
        <v>118</v>
      </c>
      <c r="E79" s="6" t="s">
        <v>257</v>
      </c>
      <c r="F79" s="7">
        <v>320</v>
      </c>
      <c r="G79" s="8">
        <v>0</v>
      </c>
      <c r="H79" s="8">
        <v>0</v>
      </c>
      <c r="I79" s="14">
        <v>0</v>
      </c>
      <c r="J79" s="6" t="s">
        <v>120</v>
      </c>
      <c r="K79" s="6">
        <v>80</v>
      </c>
      <c r="L79" s="8">
        <v>0</v>
      </c>
      <c r="M79" s="6" t="s">
        <v>18</v>
      </c>
      <c r="N79" s="8">
        <v>0</v>
      </c>
      <c r="O79" s="6"/>
      <c r="P79" s="15">
        <f t="shared" si="2"/>
        <v>320</v>
      </c>
      <c r="Q79" s="9"/>
      <c r="R79" s="9">
        <v>4</v>
      </c>
      <c r="S79" s="23"/>
    </row>
    <row r="80" spans="1:19" s="2" customFormat="1" ht="44.1" customHeight="1" x14ac:dyDescent="0.2">
      <c r="A80" s="6">
        <v>78</v>
      </c>
      <c r="B80" s="6" t="s">
        <v>103</v>
      </c>
      <c r="C80" s="6" t="s">
        <v>262</v>
      </c>
      <c r="D80" s="6" t="s">
        <v>118</v>
      </c>
      <c r="E80" s="6" t="s">
        <v>263</v>
      </c>
      <c r="F80" s="7">
        <v>390</v>
      </c>
      <c r="G80" s="8">
        <v>0</v>
      </c>
      <c r="H80" s="8">
        <v>0</v>
      </c>
      <c r="I80" s="14">
        <v>7.55</v>
      </c>
      <c r="J80" s="6" t="s">
        <v>120</v>
      </c>
      <c r="K80" s="6">
        <v>251.5</v>
      </c>
      <c r="L80" s="8">
        <v>15</v>
      </c>
      <c r="M80" s="6" t="s">
        <v>170</v>
      </c>
      <c r="N80" s="8">
        <v>0</v>
      </c>
      <c r="O80" s="6"/>
      <c r="P80" s="15">
        <f t="shared" si="2"/>
        <v>412.55</v>
      </c>
      <c r="Q80" s="22" t="s">
        <v>122</v>
      </c>
      <c r="R80" s="9">
        <v>1</v>
      </c>
      <c r="S80" s="23"/>
    </row>
    <row r="81" spans="1:19" s="2" customFormat="1" ht="48" customHeight="1" x14ac:dyDescent="0.2">
      <c r="A81" s="6">
        <v>79</v>
      </c>
      <c r="B81" s="6" t="s">
        <v>45</v>
      </c>
      <c r="C81" s="6" t="s">
        <v>264</v>
      </c>
      <c r="D81" s="6" t="s">
        <v>134</v>
      </c>
      <c r="E81" s="6" t="s">
        <v>263</v>
      </c>
      <c r="F81" s="7">
        <v>380</v>
      </c>
      <c r="G81" s="8">
        <v>0</v>
      </c>
      <c r="H81" s="8">
        <v>10</v>
      </c>
      <c r="I81" s="14">
        <v>9</v>
      </c>
      <c r="J81" s="6" t="s">
        <v>165</v>
      </c>
      <c r="K81" s="20" t="s">
        <v>195</v>
      </c>
      <c r="L81" s="8">
        <v>3</v>
      </c>
      <c r="M81" s="6" t="s">
        <v>265</v>
      </c>
      <c r="N81" s="8">
        <v>9</v>
      </c>
      <c r="O81" s="12" t="s">
        <v>266</v>
      </c>
      <c r="P81" s="15">
        <f t="shared" si="2"/>
        <v>411</v>
      </c>
      <c r="Q81" s="22" t="s">
        <v>122</v>
      </c>
      <c r="R81" s="9">
        <v>2</v>
      </c>
      <c r="S81" s="25"/>
    </row>
    <row r="82" spans="1:19" s="2" customFormat="1" ht="44.1" customHeight="1" x14ac:dyDescent="0.2">
      <c r="A82" s="6">
        <v>80</v>
      </c>
      <c r="B82" s="6" t="s">
        <v>26</v>
      </c>
      <c r="C82" s="6" t="s">
        <v>267</v>
      </c>
      <c r="D82" s="6" t="s">
        <v>118</v>
      </c>
      <c r="E82" s="6" t="s">
        <v>263</v>
      </c>
      <c r="F82" s="7">
        <v>390</v>
      </c>
      <c r="G82" s="8">
        <v>0</v>
      </c>
      <c r="H82" s="8">
        <v>0</v>
      </c>
      <c r="I82" s="14">
        <v>4.1100000000000003</v>
      </c>
      <c r="J82" s="6" t="s">
        <v>120</v>
      </c>
      <c r="K82" s="6">
        <v>137</v>
      </c>
      <c r="L82" s="8">
        <v>0</v>
      </c>
      <c r="M82" s="6" t="s">
        <v>18</v>
      </c>
      <c r="N82" s="8">
        <v>15</v>
      </c>
      <c r="O82" s="12" t="s">
        <v>19</v>
      </c>
      <c r="P82" s="15">
        <f t="shared" si="2"/>
        <v>409.11</v>
      </c>
      <c r="Q82" s="22" t="s">
        <v>122</v>
      </c>
      <c r="R82" s="9">
        <v>3</v>
      </c>
      <c r="S82" s="23"/>
    </row>
    <row r="83" spans="1:19" s="2" customFormat="1" ht="44.1" customHeight="1" x14ac:dyDescent="0.2">
      <c r="A83" s="6">
        <v>81</v>
      </c>
      <c r="B83" s="6" t="s">
        <v>86</v>
      </c>
      <c r="C83" s="6" t="s">
        <v>268</v>
      </c>
      <c r="D83" s="6" t="s">
        <v>134</v>
      </c>
      <c r="E83" s="6" t="s">
        <v>263</v>
      </c>
      <c r="F83" s="7">
        <v>380</v>
      </c>
      <c r="G83" s="8">
        <v>0</v>
      </c>
      <c r="H83" s="8">
        <v>0</v>
      </c>
      <c r="I83" s="14">
        <v>9.81</v>
      </c>
      <c r="J83" s="6" t="s">
        <v>120</v>
      </c>
      <c r="K83" s="6">
        <v>327</v>
      </c>
      <c r="L83" s="8">
        <v>9</v>
      </c>
      <c r="M83" s="6" t="s">
        <v>269</v>
      </c>
      <c r="N83" s="8">
        <v>10</v>
      </c>
      <c r="O83" s="6" t="s">
        <v>142</v>
      </c>
      <c r="P83" s="15">
        <f t="shared" si="2"/>
        <v>408.81</v>
      </c>
      <c r="Q83" s="22" t="s">
        <v>122</v>
      </c>
      <c r="R83" s="9">
        <v>4</v>
      </c>
      <c r="S83" s="23"/>
    </row>
    <row r="84" spans="1:19" s="2" customFormat="1" ht="48" customHeight="1" x14ac:dyDescent="0.2">
      <c r="A84" s="6">
        <v>82</v>
      </c>
      <c r="B84" s="6" t="s">
        <v>87</v>
      </c>
      <c r="C84" s="6" t="s">
        <v>270</v>
      </c>
      <c r="D84" s="6" t="s">
        <v>118</v>
      </c>
      <c r="E84" s="6" t="s">
        <v>263</v>
      </c>
      <c r="F84" s="7">
        <v>360</v>
      </c>
      <c r="G84" s="8">
        <v>0</v>
      </c>
      <c r="H84" s="8">
        <v>10</v>
      </c>
      <c r="I84" s="14">
        <v>9</v>
      </c>
      <c r="J84" s="6" t="s">
        <v>165</v>
      </c>
      <c r="K84" s="20" t="s">
        <v>195</v>
      </c>
      <c r="L84" s="8">
        <v>6</v>
      </c>
      <c r="M84" s="6" t="s">
        <v>271</v>
      </c>
      <c r="N84" s="8">
        <v>18</v>
      </c>
      <c r="O84" s="12" t="s">
        <v>174</v>
      </c>
      <c r="P84" s="15">
        <f t="shared" si="2"/>
        <v>403</v>
      </c>
      <c r="Q84" s="22" t="s">
        <v>122</v>
      </c>
      <c r="R84" s="9">
        <v>5</v>
      </c>
      <c r="S84" s="23"/>
    </row>
    <row r="85" spans="1:19" s="2" customFormat="1" ht="44.1" customHeight="1" x14ac:dyDescent="0.2">
      <c r="A85" s="6">
        <v>83</v>
      </c>
      <c r="B85" s="6" t="s">
        <v>88</v>
      </c>
      <c r="C85" s="6" t="s">
        <v>272</v>
      </c>
      <c r="D85" s="6" t="s">
        <v>118</v>
      </c>
      <c r="E85" s="6" t="s">
        <v>263</v>
      </c>
      <c r="F85" s="7">
        <v>380</v>
      </c>
      <c r="G85" s="8">
        <v>0</v>
      </c>
      <c r="H85" s="8">
        <v>10</v>
      </c>
      <c r="I85" s="14">
        <v>9.57</v>
      </c>
      <c r="J85" s="6" t="s">
        <v>120</v>
      </c>
      <c r="K85" s="6">
        <v>319</v>
      </c>
      <c r="L85" s="8">
        <v>3</v>
      </c>
      <c r="M85" s="6" t="s">
        <v>185</v>
      </c>
      <c r="N85" s="8">
        <v>0</v>
      </c>
      <c r="O85" s="6"/>
      <c r="P85" s="15">
        <f t="shared" si="2"/>
        <v>402.57</v>
      </c>
      <c r="Q85" s="22" t="s">
        <v>122</v>
      </c>
      <c r="R85" s="9">
        <v>6</v>
      </c>
      <c r="S85" s="23"/>
    </row>
    <row r="86" spans="1:19" s="2" customFormat="1" ht="48" customHeight="1" x14ac:dyDescent="0.2">
      <c r="A86" s="6">
        <v>84</v>
      </c>
      <c r="B86" s="6" t="s">
        <v>25</v>
      </c>
      <c r="C86" s="6" t="s">
        <v>273</v>
      </c>
      <c r="D86" s="6" t="s">
        <v>118</v>
      </c>
      <c r="E86" s="6" t="s">
        <v>263</v>
      </c>
      <c r="F86" s="7">
        <v>380</v>
      </c>
      <c r="G86" s="8">
        <v>0</v>
      </c>
      <c r="H86" s="8">
        <v>0</v>
      </c>
      <c r="I86" s="14">
        <v>10</v>
      </c>
      <c r="J86" s="6" t="s">
        <v>120</v>
      </c>
      <c r="K86" s="6">
        <v>382</v>
      </c>
      <c r="L86" s="8">
        <v>1.8</v>
      </c>
      <c r="M86" s="6" t="s">
        <v>201</v>
      </c>
      <c r="N86" s="8">
        <v>10</v>
      </c>
      <c r="O86" s="6" t="s">
        <v>142</v>
      </c>
      <c r="P86" s="15">
        <f t="shared" si="2"/>
        <v>401.8</v>
      </c>
      <c r="Q86" s="22" t="s">
        <v>122</v>
      </c>
      <c r="R86" s="9">
        <v>7</v>
      </c>
      <c r="S86" s="23"/>
    </row>
    <row r="87" spans="1:19" s="2" customFormat="1" ht="48" customHeight="1" x14ac:dyDescent="0.2">
      <c r="A87" s="6">
        <v>85</v>
      </c>
      <c r="B87" s="6" t="s">
        <v>89</v>
      </c>
      <c r="C87" s="6" t="s">
        <v>274</v>
      </c>
      <c r="D87" s="6" t="s">
        <v>134</v>
      </c>
      <c r="E87" s="6" t="s">
        <v>263</v>
      </c>
      <c r="F87" s="7">
        <v>360</v>
      </c>
      <c r="G87" s="8">
        <v>0</v>
      </c>
      <c r="H87" s="8">
        <v>10</v>
      </c>
      <c r="I87" s="14">
        <v>9.0299999999999994</v>
      </c>
      <c r="J87" s="6" t="s">
        <v>120</v>
      </c>
      <c r="K87" s="6">
        <v>301</v>
      </c>
      <c r="L87" s="8">
        <v>4</v>
      </c>
      <c r="M87" s="6" t="s">
        <v>275</v>
      </c>
      <c r="N87" s="8">
        <v>18</v>
      </c>
      <c r="O87" s="12" t="s">
        <v>174</v>
      </c>
      <c r="P87" s="15">
        <f t="shared" si="2"/>
        <v>401.03</v>
      </c>
      <c r="Q87" s="22" t="s">
        <v>122</v>
      </c>
      <c r="R87" s="9">
        <v>8</v>
      </c>
      <c r="S87" s="23"/>
    </row>
    <row r="88" spans="1:19" s="2" customFormat="1" ht="48" customHeight="1" x14ac:dyDescent="0.2">
      <c r="A88" s="6">
        <v>86</v>
      </c>
      <c r="B88" s="9" t="s">
        <v>90</v>
      </c>
      <c r="C88" s="9" t="s">
        <v>276</v>
      </c>
      <c r="D88" s="9" t="s">
        <v>126</v>
      </c>
      <c r="E88" s="6" t="s">
        <v>263</v>
      </c>
      <c r="F88" s="10">
        <v>380</v>
      </c>
      <c r="G88" s="8">
        <v>0</v>
      </c>
      <c r="H88" s="8">
        <v>0</v>
      </c>
      <c r="I88" s="16">
        <v>10</v>
      </c>
      <c r="J88" s="6" t="s">
        <v>120</v>
      </c>
      <c r="K88" s="9">
        <v>343</v>
      </c>
      <c r="L88" s="8">
        <v>0</v>
      </c>
      <c r="M88" s="6" t="s">
        <v>18</v>
      </c>
      <c r="N88" s="11">
        <v>10</v>
      </c>
      <c r="O88" s="9" t="s">
        <v>277</v>
      </c>
      <c r="P88" s="15">
        <f t="shared" si="2"/>
        <v>400</v>
      </c>
      <c r="Q88" s="22" t="s">
        <v>122</v>
      </c>
      <c r="R88" s="9">
        <v>9</v>
      </c>
      <c r="S88" s="23"/>
    </row>
    <row r="89" spans="1:19" s="2" customFormat="1" ht="48" customHeight="1" x14ac:dyDescent="0.2">
      <c r="A89" s="6">
        <v>87</v>
      </c>
      <c r="B89" s="6" t="s">
        <v>113</v>
      </c>
      <c r="C89" s="6" t="s">
        <v>278</v>
      </c>
      <c r="D89" s="6" t="s">
        <v>134</v>
      </c>
      <c r="E89" s="6" t="s">
        <v>263</v>
      </c>
      <c r="F89" s="7">
        <v>350</v>
      </c>
      <c r="G89" s="8">
        <v>0</v>
      </c>
      <c r="H89" s="8">
        <v>10</v>
      </c>
      <c r="I89" s="14">
        <v>6</v>
      </c>
      <c r="J89" s="6" t="s">
        <v>165</v>
      </c>
      <c r="K89" s="20" t="s">
        <v>260</v>
      </c>
      <c r="L89" s="8">
        <v>9</v>
      </c>
      <c r="M89" s="6" t="s">
        <v>180</v>
      </c>
      <c r="N89" s="8">
        <v>18</v>
      </c>
      <c r="O89" s="12" t="s">
        <v>174</v>
      </c>
      <c r="P89" s="15">
        <f t="shared" si="2"/>
        <v>393</v>
      </c>
      <c r="Q89" s="22" t="s">
        <v>122</v>
      </c>
      <c r="R89" s="9">
        <v>10</v>
      </c>
      <c r="S89" s="23"/>
    </row>
    <row r="90" spans="1:19" s="2" customFormat="1" ht="44.1" customHeight="1" x14ac:dyDescent="0.2">
      <c r="A90" s="6">
        <v>88</v>
      </c>
      <c r="B90" s="6" t="s">
        <v>39</v>
      </c>
      <c r="C90" s="6" t="s">
        <v>279</v>
      </c>
      <c r="D90" s="6" t="s">
        <v>134</v>
      </c>
      <c r="E90" s="6" t="s">
        <v>263</v>
      </c>
      <c r="F90" s="7">
        <v>380</v>
      </c>
      <c r="G90" s="8">
        <v>0</v>
      </c>
      <c r="H90" s="8">
        <v>0</v>
      </c>
      <c r="I90" s="14">
        <v>10</v>
      </c>
      <c r="J90" s="6" t="s">
        <v>120</v>
      </c>
      <c r="K90" s="6">
        <v>372.75</v>
      </c>
      <c r="L90" s="8">
        <v>0</v>
      </c>
      <c r="M90" s="6" t="s">
        <v>18</v>
      </c>
      <c r="N90" s="8">
        <v>2</v>
      </c>
      <c r="O90" s="6" t="s">
        <v>217</v>
      </c>
      <c r="P90" s="15">
        <f t="shared" si="2"/>
        <v>392</v>
      </c>
      <c r="Q90" s="22" t="s">
        <v>295</v>
      </c>
      <c r="R90" s="9">
        <v>11</v>
      </c>
      <c r="S90" s="23"/>
    </row>
    <row r="91" spans="1:19" s="2" customFormat="1" ht="44.1" customHeight="1" x14ac:dyDescent="0.2">
      <c r="A91" s="6">
        <v>89</v>
      </c>
      <c r="B91" s="6" t="s">
        <v>114</v>
      </c>
      <c r="C91" s="6" t="s">
        <v>280</v>
      </c>
      <c r="D91" s="6" t="s">
        <v>134</v>
      </c>
      <c r="E91" s="6" t="s">
        <v>263</v>
      </c>
      <c r="F91" s="7">
        <v>380</v>
      </c>
      <c r="G91" s="8">
        <v>0</v>
      </c>
      <c r="H91" s="8">
        <v>0</v>
      </c>
      <c r="I91" s="14">
        <v>10</v>
      </c>
      <c r="J91" s="6" t="s">
        <v>120</v>
      </c>
      <c r="K91" s="6">
        <v>355</v>
      </c>
      <c r="L91" s="8">
        <v>1.8</v>
      </c>
      <c r="M91" s="6" t="s">
        <v>201</v>
      </c>
      <c r="N91" s="8">
        <v>0</v>
      </c>
      <c r="O91" s="6"/>
      <c r="P91" s="15">
        <f t="shared" si="2"/>
        <v>391.8</v>
      </c>
      <c r="Q91" s="9"/>
      <c r="R91" s="9">
        <v>12</v>
      </c>
      <c r="S91" s="23" t="s">
        <v>294</v>
      </c>
    </row>
    <row r="92" spans="1:19" s="2" customFormat="1" ht="48" customHeight="1" x14ac:dyDescent="0.2">
      <c r="A92" s="6">
        <v>90</v>
      </c>
      <c r="B92" s="6" t="s">
        <v>40</v>
      </c>
      <c r="C92" s="6" t="s">
        <v>281</v>
      </c>
      <c r="D92" s="6" t="s">
        <v>134</v>
      </c>
      <c r="E92" s="6" t="s">
        <v>263</v>
      </c>
      <c r="F92" s="7">
        <v>370</v>
      </c>
      <c r="G92" s="8">
        <v>0</v>
      </c>
      <c r="H92" s="8">
        <v>0</v>
      </c>
      <c r="I92" s="14">
        <v>9</v>
      </c>
      <c r="J92" s="6" t="s">
        <v>165</v>
      </c>
      <c r="K92" s="20" t="s">
        <v>195</v>
      </c>
      <c r="L92" s="8">
        <v>0</v>
      </c>
      <c r="M92" s="6" t="s">
        <v>18</v>
      </c>
      <c r="N92" s="8">
        <v>12</v>
      </c>
      <c r="O92" s="12" t="s">
        <v>282</v>
      </c>
      <c r="P92" s="15">
        <f t="shared" si="2"/>
        <v>391</v>
      </c>
      <c r="Q92" s="9"/>
      <c r="R92" s="9">
        <v>13</v>
      </c>
      <c r="S92" s="25"/>
    </row>
    <row r="93" spans="1:19" s="2" customFormat="1" ht="48" customHeight="1" x14ac:dyDescent="0.2">
      <c r="A93" s="6">
        <v>91</v>
      </c>
      <c r="B93" s="6" t="s">
        <v>108</v>
      </c>
      <c r="C93" s="6" t="s">
        <v>283</v>
      </c>
      <c r="D93" s="6" t="s">
        <v>134</v>
      </c>
      <c r="E93" s="6" t="s">
        <v>263</v>
      </c>
      <c r="F93" s="7">
        <v>370</v>
      </c>
      <c r="G93" s="8">
        <v>0</v>
      </c>
      <c r="H93" s="8">
        <v>0</v>
      </c>
      <c r="I93" s="14">
        <v>10</v>
      </c>
      <c r="J93" s="6" t="s">
        <v>120</v>
      </c>
      <c r="K93" s="6">
        <v>405.5</v>
      </c>
      <c r="L93" s="8">
        <v>5</v>
      </c>
      <c r="M93" s="6" t="s">
        <v>284</v>
      </c>
      <c r="N93" s="8">
        <v>4</v>
      </c>
      <c r="O93" s="12" t="s">
        <v>285</v>
      </c>
      <c r="P93" s="15">
        <f t="shared" si="2"/>
        <v>389</v>
      </c>
      <c r="Q93" s="9"/>
      <c r="R93" s="9">
        <v>14</v>
      </c>
      <c r="S93" s="23"/>
    </row>
    <row r="94" spans="1:19" s="2" customFormat="1" ht="44.1" customHeight="1" x14ac:dyDescent="0.2">
      <c r="A94" s="6">
        <v>92</v>
      </c>
      <c r="B94" s="9" t="s">
        <v>41</v>
      </c>
      <c r="C94" s="9" t="s">
        <v>286</v>
      </c>
      <c r="D94" s="9" t="s">
        <v>126</v>
      </c>
      <c r="E94" s="6" t="s">
        <v>263</v>
      </c>
      <c r="F94" s="10">
        <v>370</v>
      </c>
      <c r="G94" s="8">
        <v>0</v>
      </c>
      <c r="H94" s="8">
        <v>0</v>
      </c>
      <c r="I94" s="16">
        <v>10</v>
      </c>
      <c r="J94" s="6" t="s">
        <v>120</v>
      </c>
      <c r="K94" s="9">
        <v>340</v>
      </c>
      <c r="L94" s="11">
        <v>7.5</v>
      </c>
      <c r="M94" s="9" t="s">
        <v>287</v>
      </c>
      <c r="N94" s="8">
        <v>0</v>
      </c>
      <c r="O94" s="17" t="s">
        <v>18</v>
      </c>
      <c r="P94" s="15">
        <f t="shared" si="2"/>
        <v>387.5</v>
      </c>
      <c r="Q94" s="9"/>
      <c r="R94" s="9">
        <v>15</v>
      </c>
      <c r="S94" s="23"/>
    </row>
    <row r="95" spans="1:19" s="2" customFormat="1" ht="48" customHeight="1" x14ac:dyDescent="0.2">
      <c r="A95" s="6">
        <v>93</v>
      </c>
      <c r="B95" s="6" t="s">
        <v>104</v>
      </c>
      <c r="C95" s="6" t="s">
        <v>288</v>
      </c>
      <c r="D95" s="6" t="s">
        <v>118</v>
      </c>
      <c r="E95" s="6" t="s">
        <v>263</v>
      </c>
      <c r="F95" s="7">
        <v>370</v>
      </c>
      <c r="G95" s="8">
        <v>0</v>
      </c>
      <c r="H95" s="8">
        <v>0</v>
      </c>
      <c r="I95" s="14">
        <v>4.16</v>
      </c>
      <c r="J95" s="6" t="s">
        <v>120</v>
      </c>
      <c r="K95" s="6">
        <v>138.5</v>
      </c>
      <c r="L95" s="8">
        <v>0</v>
      </c>
      <c r="M95" s="6" t="s">
        <v>18</v>
      </c>
      <c r="N95" s="8">
        <v>0</v>
      </c>
      <c r="O95" s="6"/>
      <c r="P95" s="15">
        <f t="shared" si="2"/>
        <v>374.16</v>
      </c>
      <c r="Q95" s="9"/>
      <c r="R95" s="9">
        <v>16</v>
      </c>
      <c r="S95" s="23"/>
    </row>
  </sheetData>
  <autoFilter ref="A2:S95"/>
  <sortState ref="A3:S95">
    <sortCondition ref="A3:A95"/>
  </sortState>
  <mergeCells count="1">
    <mergeCell ref="A1:S1"/>
  </mergeCells>
  <phoneticPr fontId="19" type="noConversion"/>
  <conditionalFormatting sqref="C3">
    <cfRule type="duplicateValues" dxfId="3" priority="3"/>
  </conditionalFormatting>
  <conditionalFormatting sqref="C4:C69">
    <cfRule type="duplicateValues" dxfId="2" priority="4"/>
  </conditionalFormatting>
  <conditionalFormatting sqref="C70:C80">
    <cfRule type="duplicateValues" dxfId="1" priority="2"/>
  </conditionalFormatting>
  <conditionalFormatting sqref="C81:C95 C2">
    <cfRule type="duplicateValues" dxfId="0" priority="1"/>
  </conditionalFormatting>
  <pageMargins left="0.59027777777777801" right="0.59027777777777801" top="0.60624999999999996" bottom="0.66874999999999996" header="0.5" footer="0.5"/>
  <pageSetup paperSize="9" scale="81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1</vt:lpstr>
      <vt:lpstr>'1'!Print_Area</vt:lpstr>
      <vt:lpstr>'1'!Print_Titles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8617715186386</dc:creator>
  <cp:lastModifiedBy>8617715186386</cp:lastModifiedBy>
  <dcterms:created xsi:type="dcterms:W3CDTF">2023-09-14T01:43:00Z</dcterms:created>
  <dcterms:modified xsi:type="dcterms:W3CDTF">2024-09-20T05:47:01Z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B42EF8A25D184883B3DB0D4F6D651D01_13</vt:lpwstr>
  </property>
  <property fmtid="{D5CDD505-2E9C-101B-9397-08002B2CF9AE}" pid="3" name="KSOProductBuildVer">
    <vt:lpwstr>2052-12.1.0.18276</vt:lpwstr>
  </property>
</Properties>
</file>